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Thống kê" sheetId="1" r:id="rId1"/>
    <sheet name="Tổng hợp" sheetId="2" r:id="rId2"/>
    <sheet name="Cao học" sheetId="3" r:id="rId3"/>
    <sheet name="CNTN + CTTT" sheetId="4" r:id="rId4"/>
    <sheet name="KTMT" sheetId="5" r:id="rId5"/>
    <sheet name="HTTT" sheetId="6" r:id="rId6"/>
    <sheet name="MMT" sheetId="7" r:id="rId7"/>
    <sheet name="KHMT" sheetId="8" r:id="rId8"/>
    <sheet name="CNPM" sheetId="9" r:id="rId9"/>
    <sheet name="TXQM" sheetId="10" r:id="rId10"/>
  </sheets>
  <definedNames/>
  <calcPr fullCalcOnLoad="1"/>
</workbook>
</file>

<file path=xl/sharedStrings.xml><?xml version="1.0" encoding="utf-8"?>
<sst xmlns="http://schemas.openxmlformats.org/spreadsheetml/2006/main" count="2475" uniqueCount="701">
  <si>
    <t>STT</t>
  </si>
  <si>
    <t>HTTT</t>
  </si>
  <si>
    <t>CNPM</t>
  </si>
  <si>
    <t>KHMT</t>
  </si>
  <si>
    <t>KTMT</t>
  </si>
  <si>
    <t xml:space="preserve">Họ và </t>
  </si>
  <si>
    <t>Tên</t>
  </si>
  <si>
    <t>MSSV</t>
  </si>
  <si>
    <t>Hà</t>
  </si>
  <si>
    <t>Tùng</t>
  </si>
  <si>
    <t>Nam</t>
  </si>
  <si>
    <t>Tâm</t>
  </si>
  <si>
    <t>Hải</t>
  </si>
  <si>
    <t>Tuấn</t>
  </si>
  <si>
    <t>Thắng</t>
  </si>
  <si>
    <t>Dương</t>
  </si>
  <si>
    <t>Lộc</t>
  </si>
  <si>
    <t xml:space="preserve">Nguyễn Văn </t>
  </si>
  <si>
    <t>Dũng</t>
  </si>
  <si>
    <t>Vinh</t>
  </si>
  <si>
    <t>Long</t>
  </si>
  <si>
    <t>Lâm</t>
  </si>
  <si>
    <t>Luân</t>
  </si>
  <si>
    <t>Hùng</t>
  </si>
  <si>
    <t>Anh</t>
  </si>
  <si>
    <t>Thịnh</t>
  </si>
  <si>
    <t>Cường</t>
  </si>
  <si>
    <t>Hiếu</t>
  </si>
  <si>
    <t xml:space="preserve">Nguyễn Minh </t>
  </si>
  <si>
    <t>Quang</t>
  </si>
  <si>
    <t>Khoa</t>
  </si>
  <si>
    <t>Hòa</t>
  </si>
  <si>
    <t>Trung</t>
  </si>
  <si>
    <t>Sơn</t>
  </si>
  <si>
    <t>An</t>
  </si>
  <si>
    <t>Nhân</t>
  </si>
  <si>
    <t>Thảo</t>
  </si>
  <si>
    <t>Châu</t>
  </si>
  <si>
    <t>Danh</t>
  </si>
  <si>
    <t>Duy</t>
  </si>
  <si>
    <t>Đạt</t>
  </si>
  <si>
    <t>Huy</t>
  </si>
  <si>
    <t>Minh</t>
  </si>
  <si>
    <t>Nguyên</t>
  </si>
  <si>
    <t>Phú</t>
  </si>
  <si>
    <t>Tân</t>
  </si>
  <si>
    <t>Thành</t>
  </si>
  <si>
    <t>Thiện</t>
  </si>
  <si>
    <t>Thông</t>
  </si>
  <si>
    <t>Thủy</t>
  </si>
  <si>
    <t>Tiến</t>
  </si>
  <si>
    <t>Nguyễn Trọng</t>
  </si>
  <si>
    <t>Sang</t>
  </si>
  <si>
    <t>Toàn</t>
  </si>
  <si>
    <t>Vũ</t>
  </si>
  <si>
    <t>Bình</t>
  </si>
  <si>
    <t>Đức</t>
  </si>
  <si>
    <t>Nguyễn Văn</t>
  </si>
  <si>
    <t>Nguyễn</t>
  </si>
  <si>
    <t>Hoàng</t>
  </si>
  <si>
    <t>Hưng</t>
  </si>
  <si>
    <t>Linh</t>
  </si>
  <si>
    <t>Nguyễn Đức</t>
  </si>
  <si>
    <t>Thuận</t>
  </si>
  <si>
    <t>Thọ</t>
  </si>
  <si>
    <t>Nguyễn Hồng</t>
  </si>
  <si>
    <t>Văn</t>
  </si>
  <si>
    <t>Việt</t>
  </si>
  <si>
    <t>Nguyễn Hữu</t>
  </si>
  <si>
    <t>Nguyễn Hoàng</t>
  </si>
  <si>
    <t>Quốc</t>
  </si>
  <si>
    <t>Nguyễn Ngọc</t>
  </si>
  <si>
    <t>Phúc</t>
  </si>
  <si>
    <t>Trần Minh</t>
  </si>
  <si>
    <t>Thanh</t>
  </si>
  <si>
    <t>Nguyễn Minh</t>
  </si>
  <si>
    <t>Tú</t>
  </si>
  <si>
    <t>TT Lượt</t>
  </si>
  <si>
    <t>Trí</t>
  </si>
  <si>
    <t>Trần Văn</t>
  </si>
  <si>
    <t>Lê Quang</t>
  </si>
  <si>
    <t>Ngân</t>
  </si>
  <si>
    <t>Nguyễn Thanh</t>
  </si>
  <si>
    <t>MMT&amp;TT</t>
  </si>
  <si>
    <t>Hiền</t>
  </si>
  <si>
    <t>Nguyễn Thị Thu</t>
  </si>
  <si>
    <t>Phong</t>
  </si>
  <si>
    <t>Trường</t>
  </si>
  <si>
    <t>Ngọc</t>
  </si>
  <si>
    <t>Hoàng Anh</t>
  </si>
  <si>
    <t>Thúy</t>
  </si>
  <si>
    <t xml:space="preserve">Nguyễn Quốc </t>
  </si>
  <si>
    <t>Tín</t>
  </si>
  <si>
    <t>TXQM</t>
  </si>
  <si>
    <t>Loại</t>
  </si>
  <si>
    <t>Số lượng</t>
  </si>
  <si>
    <t>Đợt</t>
  </si>
  <si>
    <t>MMT</t>
  </si>
  <si>
    <t>Lê Thanh</t>
  </si>
  <si>
    <t>Trần Quốc</t>
  </si>
  <si>
    <t>Phước</t>
  </si>
  <si>
    <t>Nguyễn Trường</t>
  </si>
  <si>
    <t>Ân</t>
  </si>
  <si>
    <t>Hậu</t>
  </si>
  <si>
    <t>Nguyễn Quang</t>
  </si>
  <si>
    <t>Sỹ</t>
  </si>
  <si>
    <t>Nguyễn Đình</t>
  </si>
  <si>
    <t>Khen thưởng</t>
  </si>
  <si>
    <t>Chương trình</t>
  </si>
  <si>
    <t>Ghi chú</t>
  </si>
  <si>
    <t>Giang</t>
  </si>
  <si>
    <t>Tường</t>
  </si>
  <si>
    <t>Vương</t>
  </si>
  <si>
    <t>Lê Văn</t>
  </si>
  <si>
    <t>CTTT</t>
  </si>
  <si>
    <t xml:space="preserve">Trần Trung </t>
  </si>
  <si>
    <t xml:space="preserve">Lê Nhật </t>
  </si>
  <si>
    <t>CNTN</t>
  </si>
  <si>
    <t>Kha</t>
  </si>
  <si>
    <t>Võ Hoàng</t>
  </si>
  <si>
    <t>Trần Trung</t>
  </si>
  <si>
    <t>Phan Thanh</t>
  </si>
  <si>
    <t>Quân</t>
  </si>
  <si>
    <t>Trang</t>
  </si>
  <si>
    <t>Võ Minh</t>
  </si>
  <si>
    <t>Vũ Minh</t>
  </si>
  <si>
    <t>Nguyễn Quốc</t>
  </si>
  <si>
    <t>Tiên</t>
  </si>
  <si>
    <t>Nguyễn Phúc</t>
  </si>
  <si>
    <t>Huỳnh Đức</t>
  </si>
  <si>
    <t>Nguyễn Tấn</t>
  </si>
  <si>
    <t>Phương</t>
  </si>
  <si>
    <t>Nhã</t>
  </si>
  <si>
    <t>Nghĩa</t>
  </si>
  <si>
    <t>Lập</t>
  </si>
  <si>
    <t>Nguyễn Xuân</t>
  </si>
  <si>
    <t>Diệu</t>
  </si>
  <si>
    <t xml:space="preserve">Nguyễn Thị </t>
  </si>
  <si>
    <t>Trọng</t>
  </si>
  <si>
    <t>Oanh</t>
  </si>
  <si>
    <t xml:space="preserve">Phạm Xuân </t>
  </si>
  <si>
    <t>Vũ Văn</t>
  </si>
  <si>
    <t>Nguyễn Lê</t>
  </si>
  <si>
    <t>Hiến</t>
  </si>
  <si>
    <t>Trần Hoàng</t>
  </si>
  <si>
    <t>Diệp</t>
  </si>
  <si>
    <t>Nguyễn Thế</t>
  </si>
  <si>
    <t>Phạm Thanh</t>
  </si>
  <si>
    <t>Khôi</t>
  </si>
  <si>
    <t>CNTN + CTTT</t>
  </si>
  <si>
    <t>A</t>
  </si>
  <si>
    <t>D</t>
  </si>
  <si>
    <t>B</t>
  </si>
  <si>
    <t>C</t>
  </si>
  <si>
    <t>Phạm Quang</t>
  </si>
  <si>
    <t>Cổ Tồn Minh</t>
  </si>
  <si>
    <t>Đăng</t>
  </si>
  <si>
    <t xml:space="preserve">Phạm Văn </t>
  </si>
  <si>
    <t xml:space="preserve">Nguyễn Thị Phương </t>
  </si>
  <si>
    <t>Muôn</t>
  </si>
  <si>
    <t xml:space="preserve">Cao Xuân Bảo </t>
  </si>
  <si>
    <t xml:space="preserve">Bùi Thị </t>
  </si>
  <si>
    <t>Thà</t>
  </si>
  <si>
    <t xml:space="preserve">Bùi Tiến </t>
  </si>
  <si>
    <t>Huỳnh Tuấn</t>
  </si>
  <si>
    <t>Huỳnh Thanh</t>
  </si>
  <si>
    <t>Phụng</t>
  </si>
  <si>
    <t xml:space="preserve"> Lê Thanh</t>
  </si>
  <si>
    <t>Nguyễn Thị Ngọc</t>
  </si>
  <si>
    <t>PT 2</t>
  </si>
  <si>
    <t>Nơi sinh</t>
  </si>
  <si>
    <t>Vĩnh Phúc</t>
  </si>
  <si>
    <t>TPHCM</t>
  </si>
  <si>
    <t>Thái Bình</t>
  </si>
  <si>
    <t>Tiền Giang</t>
  </si>
  <si>
    <t>Nam Định</t>
  </si>
  <si>
    <t>Hải Phòng</t>
  </si>
  <si>
    <t>Tây Ninh</t>
  </si>
  <si>
    <t>Khánh Hòa</t>
  </si>
  <si>
    <t xml:space="preserve"> Bến Tre</t>
  </si>
  <si>
    <t>Bình Định</t>
  </si>
  <si>
    <t>Nguyễn Thị Diễm</t>
  </si>
  <si>
    <t xml:space="preserve">Lê Nguyễn Thái </t>
  </si>
  <si>
    <t>Lê Kim</t>
  </si>
  <si>
    <t xml:space="preserve">Trần Quốc </t>
  </si>
  <si>
    <t>Ngô Nguyễn Phước</t>
  </si>
  <si>
    <t>Lê Đức</t>
  </si>
  <si>
    <t xml:space="preserve">Vũ Hoàng </t>
  </si>
  <si>
    <t>Lâm Hữu Khánh</t>
  </si>
  <si>
    <t>Dương Trọng Phú</t>
  </si>
  <si>
    <t>Thạch</t>
  </si>
  <si>
    <t xml:space="preserve">Phạm Thị Phương </t>
  </si>
  <si>
    <t xml:space="preserve">Huỳnh Văn </t>
  </si>
  <si>
    <t xml:space="preserve">Huỳnh Ngô Phước </t>
  </si>
  <si>
    <t>Tuyền</t>
  </si>
  <si>
    <t xml:space="preserve">Bạch Thị Mộng </t>
  </si>
  <si>
    <t>Hường</t>
  </si>
  <si>
    <t>Mai Thanh</t>
  </si>
  <si>
    <t>Tình</t>
  </si>
  <si>
    <t>Lê Thị Thùy</t>
  </si>
  <si>
    <t>Ngô Phương</t>
  </si>
  <si>
    <t>Bùi Anh</t>
  </si>
  <si>
    <t>Kiệt</t>
  </si>
  <si>
    <t>Vũ Đăng</t>
  </si>
  <si>
    <t xml:space="preserve">Huỳnh Nguyễn Duy </t>
  </si>
  <si>
    <t>Lê Trần</t>
  </si>
  <si>
    <t xml:space="preserve">Trịnh Duy </t>
  </si>
  <si>
    <t>Sâm</t>
  </si>
  <si>
    <t xml:space="preserve">Võ Hồng </t>
  </si>
  <si>
    <t xml:space="preserve">Đỗ Hữu Quốc </t>
  </si>
  <si>
    <t xml:space="preserve">Dai Nguyên </t>
  </si>
  <si>
    <t>Ngô Thanh</t>
  </si>
  <si>
    <t>Mạc Thị</t>
  </si>
  <si>
    <t>Biên</t>
  </si>
  <si>
    <t>Nguyễn Thành</t>
  </si>
  <si>
    <t>Đệ</t>
  </si>
  <si>
    <t>Hạc</t>
  </si>
  <si>
    <t>Tôn Thất Hoàng</t>
  </si>
  <si>
    <t>Dương Ngọc</t>
  </si>
  <si>
    <t xml:space="preserve">Đỗ Thị </t>
  </si>
  <si>
    <t>Nhung</t>
  </si>
  <si>
    <t>Trần Thanh Quốc</t>
  </si>
  <si>
    <t>Đỗ Đình</t>
  </si>
  <si>
    <t>Thủ</t>
  </si>
  <si>
    <t xml:space="preserve">Nguyễn Thị Thu </t>
  </si>
  <si>
    <t xml:space="preserve">Vưu Văn </t>
  </si>
  <si>
    <t>Tòng</t>
  </si>
  <si>
    <t xml:space="preserve">Trần Thị </t>
  </si>
  <si>
    <t>Xuân</t>
  </si>
  <si>
    <t xml:space="preserve">Lương Trần Hy </t>
  </si>
  <si>
    <t xml:space="preserve">Hoàng </t>
  </si>
  <si>
    <t xml:space="preserve">Đỗ Tuấn </t>
  </si>
  <si>
    <t>Nguyễn Lê Thanh</t>
  </si>
  <si>
    <t xml:space="preserve">Huỳnh Nguyễn Kim </t>
  </si>
  <si>
    <t>Bùi Thị Phương</t>
  </si>
  <si>
    <t xml:space="preserve">Võ Đức </t>
  </si>
  <si>
    <t xml:space="preserve">Vũ Đức </t>
  </si>
  <si>
    <t>Hồ</t>
  </si>
  <si>
    <t>Trần Thị Hồng</t>
  </si>
  <si>
    <t>Yến</t>
  </si>
  <si>
    <t>Bình Dương</t>
  </si>
  <si>
    <t>Ninh Thuận</t>
  </si>
  <si>
    <t>Thái Nguyên</t>
  </si>
  <si>
    <t>Yên Bái</t>
  </si>
  <si>
    <t>Vĩnh Long</t>
  </si>
  <si>
    <t>Bình Thuận</t>
  </si>
  <si>
    <t>Gia Lai</t>
  </si>
  <si>
    <t>Hà Tĩnh</t>
  </si>
  <si>
    <t>Quảng Ngãi</t>
  </si>
  <si>
    <t>Đồng Nai</t>
  </si>
  <si>
    <t>Đồng Tháp</t>
  </si>
  <si>
    <t>Vũng Tàu</t>
  </si>
  <si>
    <t>Hà Nội</t>
  </si>
  <si>
    <t>Hải Dương</t>
  </si>
  <si>
    <t>Phú Yên</t>
  </si>
  <si>
    <t>Đăk Lăk</t>
  </si>
  <si>
    <t>Long An</t>
  </si>
  <si>
    <t>Đà Nẵng</t>
  </si>
  <si>
    <t>Huế</t>
  </si>
  <si>
    <t>Vĩnh Phú</t>
  </si>
  <si>
    <t>Bạc Liêu</t>
  </si>
  <si>
    <t xml:space="preserve"> Khánh Hòa</t>
  </si>
  <si>
    <t>Quảng Nam</t>
  </si>
  <si>
    <t>Cần Thơ</t>
  </si>
  <si>
    <t>PT 1</t>
  </si>
  <si>
    <t>Khóa 5</t>
  </si>
  <si>
    <t>Khóa 6</t>
  </si>
  <si>
    <t>Khóa 7</t>
  </si>
  <si>
    <t>Khóa 4</t>
  </si>
  <si>
    <t>Đàm Thanh</t>
  </si>
  <si>
    <t>DANH SÁCH CÔNG NHẬN TỐT NGHIỆP ĐỢT 2 NĂM 2014</t>
  </si>
  <si>
    <t>Ngày 27 tháng 12 năm 2014</t>
  </si>
  <si>
    <t>Nguyễn Thị Bảo</t>
  </si>
  <si>
    <t>Ngô Lê Minh</t>
  </si>
  <si>
    <t>Vũ Thanh</t>
  </si>
  <si>
    <t>Cao Công</t>
  </si>
  <si>
    <t>Tống Văn</t>
  </si>
  <si>
    <t>Ngoan</t>
  </si>
  <si>
    <t>Phan Thị Thanh</t>
  </si>
  <si>
    <t>Phùng Xuân</t>
  </si>
  <si>
    <t>Hoàng Hải</t>
  </si>
  <si>
    <t>Phan Duy Liên</t>
  </si>
  <si>
    <t>Khiết</t>
  </si>
  <si>
    <t>Lê Văn Thành</t>
  </si>
  <si>
    <t>Phạm Văn</t>
  </si>
  <si>
    <t>Thuần</t>
  </si>
  <si>
    <t>Đào Anh</t>
  </si>
  <si>
    <t>Ngô Minh</t>
  </si>
  <si>
    <t>Chu Văn</t>
  </si>
  <si>
    <t>Ngô Thành</t>
  </si>
  <si>
    <t>Phạm Thái</t>
  </si>
  <si>
    <t>10520179</t>
  </si>
  <si>
    <t>10520228</t>
  </si>
  <si>
    <t>10520269</t>
  </si>
  <si>
    <t>10520430</t>
  </si>
  <si>
    <t>10520306</t>
  </si>
  <si>
    <t>10520439</t>
  </si>
  <si>
    <t>10520190</t>
  </si>
  <si>
    <t>10520396</t>
  </si>
  <si>
    <t>10520591</t>
  </si>
  <si>
    <t>10520428</t>
  </si>
  <si>
    <t>10520142</t>
  </si>
  <si>
    <t>10520525</t>
  </si>
  <si>
    <t>10520541</t>
  </si>
  <si>
    <t>10520284</t>
  </si>
  <si>
    <t>10520502</t>
  </si>
  <si>
    <t>10520532</t>
  </si>
  <si>
    <t>10520245</t>
  </si>
  <si>
    <t>10520100</t>
  </si>
  <si>
    <t>10520559</t>
  </si>
  <si>
    <t>10520454</t>
  </si>
  <si>
    <t>10520604</t>
  </si>
  <si>
    <t>10520332</t>
  </si>
  <si>
    <t>10520223</t>
  </si>
  <si>
    <t>10520599</t>
  </si>
  <si>
    <t>Lê Thái</t>
  </si>
  <si>
    <t>Phan An</t>
  </si>
  <si>
    <t>Tùng</t>
  </si>
  <si>
    <t xml:space="preserve">Nguyễn Bạch </t>
  </si>
  <si>
    <t>Hiền</t>
  </si>
  <si>
    <t>Văn Đức</t>
  </si>
  <si>
    <t>Ngọ</t>
  </si>
  <si>
    <t>Nguyễn Duy</t>
  </si>
  <si>
    <t>Khương</t>
  </si>
  <si>
    <t>Vương Trọng</t>
  </si>
  <si>
    <t>Huỳnh Minh</t>
  </si>
  <si>
    <t>Đức</t>
  </si>
  <si>
    <t>Nguyễn Hoàng</t>
  </si>
  <si>
    <t>08520237</t>
  </si>
  <si>
    <t>08520459</t>
  </si>
  <si>
    <t>08520541</t>
  </si>
  <si>
    <t>09520190</t>
  </si>
  <si>
    <t>09520140</t>
  </si>
  <si>
    <t>09520187</t>
  </si>
  <si>
    <t>09520367</t>
  </si>
  <si>
    <t>09520153</t>
  </si>
  <si>
    <t xml:space="preserve">Phùng Hoàng </t>
  </si>
  <si>
    <t>Vỹ</t>
  </si>
  <si>
    <t xml:space="preserve">Nguyễn Lê Hải </t>
  </si>
  <si>
    <t xml:space="preserve">Nguyễn Đức </t>
  </si>
  <si>
    <t xml:space="preserve">Nguyễn </t>
  </si>
  <si>
    <t xml:space="preserve">Huỳnh Ngô </t>
  </si>
  <si>
    <t xml:space="preserve">Bùi Hạnh </t>
  </si>
  <si>
    <t xml:space="preserve">Hoàng Tứ </t>
  </si>
  <si>
    <t xml:space="preserve">Trần Nguyên </t>
  </si>
  <si>
    <t>Hướng</t>
  </si>
  <si>
    <t xml:space="preserve">Phan Tuấn </t>
  </si>
  <si>
    <t xml:space="preserve">Phạm Đức </t>
  </si>
  <si>
    <t xml:space="preserve">Nguyễn Bảo </t>
  </si>
  <si>
    <t xml:space="preserve">Phùng </t>
  </si>
  <si>
    <t>Huấn</t>
  </si>
  <si>
    <t>06520587</t>
  </si>
  <si>
    <t>07520081</t>
  </si>
  <si>
    <t>07520539</t>
  </si>
  <si>
    <t>08520433</t>
  </si>
  <si>
    <t>08520462</t>
  </si>
  <si>
    <t>08520291</t>
  </si>
  <si>
    <t>09520589</t>
  </si>
  <si>
    <t>09520123</t>
  </si>
  <si>
    <t>09520002</t>
  </si>
  <si>
    <t>09520195</t>
  </si>
  <si>
    <t>09520651</t>
  </si>
  <si>
    <t>09520686</t>
  </si>
  <si>
    <t>09520389</t>
  </si>
  <si>
    <t>09520527</t>
  </si>
  <si>
    <t>Xuất sắc</t>
  </si>
  <si>
    <t>Giỏi</t>
  </si>
  <si>
    <t xml:space="preserve">Nguyễn Ngọc </t>
  </si>
  <si>
    <t>Thân</t>
  </si>
  <si>
    <t>Nguyễn Kim</t>
  </si>
  <si>
    <t>Dung</t>
  </si>
  <si>
    <t>Trường</t>
  </si>
  <si>
    <t>Lê Diệp Nguyên</t>
  </si>
  <si>
    <t>Vũ</t>
  </si>
  <si>
    <t>Huỳnh Hữu</t>
  </si>
  <si>
    <t>Trần Huy</t>
  </si>
  <si>
    <t>Hoàng</t>
  </si>
  <si>
    <t xml:space="preserve">Trần Tấn </t>
  </si>
  <si>
    <t>Nguyễn Tấn</t>
  </si>
  <si>
    <t>Phát</t>
  </si>
  <si>
    <t>Võ Ngọc Duy</t>
  </si>
  <si>
    <t>Bảo</t>
  </si>
  <si>
    <t>Hoàng Thị Kim</t>
  </si>
  <si>
    <t>Nguyễn Đình</t>
  </si>
  <si>
    <t>Mạnh</t>
  </si>
  <si>
    <t xml:space="preserve">Phạm Hữu </t>
  </si>
  <si>
    <t>Tiến</t>
  </si>
  <si>
    <t>Trịnh Tiến</t>
  </si>
  <si>
    <t>Tới</t>
  </si>
  <si>
    <t>Lê Phúc</t>
  </si>
  <si>
    <t xml:space="preserve">Đặng Văn </t>
  </si>
  <si>
    <t>Tuyên</t>
  </si>
  <si>
    <t>Nguyễn Thị Thiên</t>
  </si>
  <si>
    <t>Kiều</t>
  </si>
  <si>
    <t>Nguyễn Ngọc</t>
  </si>
  <si>
    <t>Trần Nguyên</t>
  </si>
  <si>
    <t>Quyết</t>
  </si>
  <si>
    <t>Lộ Ngọc</t>
  </si>
  <si>
    <t>Đỗ Trung</t>
  </si>
  <si>
    <t>Kiên</t>
  </si>
  <si>
    <t xml:space="preserve">Y Nuyết </t>
  </si>
  <si>
    <t>Niê</t>
  </si>
  <si>
    <t>Võ Thị Trang</t>
  </si>
  <si>
    <t>Nguyễn Phạm Diễm</t>
  </si>
  <si>
    <t>Hằng</t>
  </si>
  <si>
    <t>Nguyễn Thuận</t>
  </si>
  <si>
    <t>Hòa</t>
  </si>
  <si>
    <t>06520418</t>
  </si>
  <si>
    <t>07520428</t>
  </si>
  <si>
    <t>07520378</t>
  </si>
  <si>
    <t>07520605</t>
  </si>
  <si>
    <t>08520296</t>
  </si>
  <si>
    <t>08520135</t>
  </si>
  <si>
    <t>09520628</t>
  </si>
  <si>
    <t>09520449</t>
  </si>
  <si>
    <t>09520602</t>
  </si>
  <si>
    <t>09520467</t>
  </si>
  <si>
    <t>09520600</t>
  </si>
  <si>
    <t>09520562</t>
  </si>
  <si>
    <t>09520681</t>
  </si>
  <si>
    <t>09520688</t>
  </si>
  <si>
    <t>09520057</t>
  </si>
  <si>
    <t>09520466</t>
  </si>
  <si>
    <t>09520712</t>
  </si>
  <si>
    <t>09520605</t>
  </si>
  <si>
    <t>09520417</t>
  </si>
  <si>
    <t>09520485</t>
  </si>
  <si>
    <t>09520626</t>
  </si>
  <si>
    <t>09520657</t>
  </si>
  <si>
    <t>09520543</t>
  </si>
  <si>
    <t>09520735</t>
  </si>
  <si>
    <t>10520597</t>
  </si>
  <si>
    <t>10520566</t>
  </si>
  <si>
    <t>10520575</t>
  </si>
  <si>
    <t>10520594</t>
  </si>
  <si>
    <t>10520018</t>
  </si>
  <si>
    <t>Huỳnh Văn</t>
  </si>
  <si>
    <t>Nguyễn Ngọc Sơn</t>
  </si>
  <si>
    <t>Nguyễn Trí</t>
  </si>
  <si>
    <t>Đậu Đức</t>
  </si>
  <si>
    <t>Quỳnh</t>
  </si>
  <si>
    <t>Trương Công</t>
  </si>
  <si>
    <t>Hoàng Ngọc</t>
  </si>
  <si>
    <t>Giao</t>
  </si>
  <si>
    <t>Đoàn Vũ Bình</t>
  </si>
  <si>
    <t>Nguyễn Đăng</t>
  </si>
  <si>
    <t>Nguyễn Hồ Vỹ</t>
  </si>
  <si>
    <t>Hiển</t>
  </si>
  <si>
    <t>Bùi Ngọc</t>
  </si>
  <si>
    <t>Dự</t>
  </si>
  <si>
    <t>Phạm Đình Thanh</t>
  </si>
  <si>
    <t>Huỳnh Thái</t>
  </si>
  <si>
    <t>Văn Phú</t>
  </si>
  <si>
    <t>Huỳnh Thị Thủy</t>
  </si>
  <si>
    <t>Vũ Trung</t>
  </si>
  <si>
    <t>Trần Đăng</t>
  </si>
  <si>
    <t>Hồ Trần Bắc</t>
  </si>
  <si>
    <t>Nguyễn Viết</t>
  </si>
  <si>
    <t>Đặng Anh</t>
  </si>
  <si>
    <t>Đỗ Thị Ngọc</t>
  </si>
  <si>
    <t>Buôn Krông Hồng</t>
  </si>
  <si>
    <t>06520201</t>
  </si>
  <si>
    <t>07520396</t>
  </si>
  <si>
    <t>07520069</t>
  </si>
  <si>
    <t>07520575</t>
  </si>
  <si>
    <t>08520064</t>
  </si>
  <si>
    <t>08520493</t>
  </si>
  <si>
    <t>08520407</t>
  </si>
  <si>
    <t>08520285</t>
  </si>
  <si>
    <t>08520157</t>
  </si>
  <si>
    <t>09520030</t>
  </si>
  <si>
    <t>09520336</t>
  </si>
  <si>
    <t>09520308</t>
  </si>
  <si>
    <t>09520087</t>
  </si>
  <si>
    <t>09520424</t>
  </si>
  <si>
    <t>09520051</t>
  </si>
  <si>
    <t>09520227</t>
  </si>
  <si>
    <t>09520049</t>
  </si>
  <si>
    <t>09520409</t>
  </si>
  <si>
    <t>09520299</t>
  </si>
  <si>
    <t>09520141</t>
  </si>
  <si>
    <t>09520148</t>
  </si>
  <si>
    <t>09520312</t>
  </si>
  <si>
    <t>09520135</t>
  </si>
  <si>
    <t>09520001</t>
  </si>
  <si>
    <t>09520117</t>
  </si>
  <si>
    <t>09520353</t>
  </si>
  <si>
    <t>09520332</t>
  </si>
  <si>
    <t>09520736</t>
  </si>
  <si>
    <t>09520730</t>
  </si>
  <si>
    <t>09520338</t>
  </si>
  <si>
    <t>09520738</t>
  </si>
  <si>
    <t xml:space="preserve">Hữu </t>
  </si>
  <si>
    <t xml:space="preserve">Nguyễn Tam </t>
  </si>
  <si>
    <t>Huỳnh</t>
  </si>
  <si>
    <t xml:space="preserve">Lâm </t>
  </si>
  <si>
    <t xml:space="preserve">Đỗ Trọng </t>
  </si>
  <si>
    <t xml:space="preserve">Thái Quốc </t>
  </si>
  <si>
    <t xml:space="preserve">Nguyễn Trần Minh </t>
  </si>
  <si>
    <t xml:space="preserve">Bùi Minh </t>
  </si>
  <si>
    <t>Nhựt</t>
  </si>
  <si>
    <t xml:space="preserve">Nguyễn Hữu </t>
  </si>
  <si>
    <t xml:space="preserve">Thoại </t>
  </si>
  <si>
    <t xml:space="preserve">Nguyễn Thị Mỹ </t>
  </si>
  <si>
    <t xml:space="preserve">Lê Hữu </t>
  </si>
  <si>
    <t xml:space="preserve">Xa Thị Mỹ </t>
  </si>
  <si>
    <t>Hương</t>
  </si>
  <si>
    <t xml:space="preserve">Bùi Hoàng Khánh </t>
  </si>
  <si>
    <t>Đỗ Đăng</t>
  </si>
  <si>
    <t xml:space="preserve">Lê Hà </t>
  </si>
  <si>
    <t xml:space="preserve">Mai Văn </t>
  </si>
  <si>
    <t xml:space="preserve"> Thuấn </t>
  </si>
  <si>
    <t xml:space="preserve">Lê Duy </t>
  </si>
  <si>
    <t xml:space="preserve">Phạm Cao </t>
  </si>
  <si>
    <t>Đặng Vũ Hải</t>
  </si>
  <si>
    <t xml:space="preserve">Nguyễn Việt </t>
  </si>
  <si>
    <t xml:space="preserve">Việt </t>
  </si>
  <si>
    <t xml:space="preserve">Huỳnh Hiếu </t>
  </si>
  <si>
    <t xml:space="preserve">Nguyễn Thiên </t>
  </si>
  <si>
    <t>Võ</t>
  </si>
  <si>
    <t xml:space="preserve">Cái Huy Quốc </t>
  </si>
  <si>
    <t>Diệp Thế</t>
  </si>
  <si>
    <t>07520545</t>
  </si>
  <si>
    <t>08520297</t>
  </si>
  <si>
    <t>08520500</t>
  </si>
  <si>
    <t>08520021</t>
  </si>
  <si>
    <t>08520191</t>
  </si>
  <si>
    <t>08520588</t>
  </si>
  <si>
    <t>09520273</t>
  </si>
  <si>
    <t>09520565</t>
  </si>
  <si>
    <t>09520493</t>
  </si>
  <si>
    <t>09520585</t>
  </si>
  <si>
    <t>09520180</t>
  </si>
  <si>
    <t>09520509</t>
  </si>
  <si>
    <t>09520337</t>
  </si>
  <si>
    <t>09520594</t>
  </si>
  <si>
    <t>09520290</t>
  </si>
  <si>
    <t>09520672</t>
  </si>
  <si>
    <t>10520207</t>
  </si>
  <si>
    <t>10520507</t>
  </si>
  <si>
    <t>10520448</t>
  </si>
  <si>
    <t>10520379</t>
  </si>
  <si>
    <t>10520238</t>
  </si>
  <si>
    <t>10520526</t>
  </si>
  <si>
    <t>10520405</t>
  </si>
  <si>
    <t>10520092</t>
  </si>
  <si>
    <t>10520213</t>
  </si>
  <si>
    <t>10520305</t>
  </si>
  <si>
    <t>10520386</t>
  </si>
  <si>
    <t>10520505</t>
  </si>
  <si>
    <t>10520323</t>
  </si>
  <si>
    <t>10520495</t>
  </si>
  <si>
    <t>10520402</t>
  </si>
  <si>
    <t>10520381</t>
  </si>
  <si>
    <t>10520337</t>
  </si>
  <si>
    <t>Đông</t>
  </si>
  <si>
    <t xml:space="preserve">Lương Chí </t>
  </si>
  <si>
    <t xml:space="preserve">Mai Hoàng </t>
  </si>
  <si>
    <t xml:space="preserve">Nguyễn Phạm </t>
  </si>
  <si>
    <t>Vi</t>
  </si>
  <si>
    <t>Nguyễn Tuấn</t>
  </si>
  <si>
    <t>Vũ Kim</t>
  </si>
  <si>
    <t>Lương Thanh</t>
  </si>
  <si>
    <t>Nguyễn Huỳnh Đại</t>
  </si>
  <si>
    <t>Trà Lê Tiến</t>
  </si>
  <si>
    <t xml:space="preserve">Phan Hữu </t>
  </si>
  <si>
    <t>Nguyễn Tùng</t>
  </si>
  <si>
    <t xml:space="preserve">Nguyễn Hồng </t>
  </si>
  <si>
    <t>Lê Xuân</t>
  </si>
  <si>
    <t>Ninh</t>
  </si>
  <si>
    <t xml:space="preserve">Nguyễn Đặng Thành </t>
  </si>
  <si>
    <t>Lưu Hoàng Triệu</t>
  </si>
  <si>
    <t>Vĩ</t>
  </si>
  <si>
    <t>Phan Tiến</t>
  </si>
  <si>
    <t>Nguyễn Mạnh</t>
  </si>
  <si>
    <t xml:space="preserve">Đinh Dương Kiên </t>
  </si>
  <si>
    <t>Bùi Văn</t>
  </si>
  <si>
    <t xml:space="preserve">Thái </t>
  </si>
  <si>
    <t>Phạm Ánh</t>
  </si>
  <si>
    <t>Mai Văn</t>
  </si>
  <si>
    <t>Khải</t>
  </si>
  <si>
    <t>Võ Duy</t>
  </si>
  <si>
    <t>Luyện</t>
  </si>
  <si>
    <t xml:space="preserve"> Trí</t>
  </si>
  <si>
    <t xml:space="preserve">Ngô Thành </t>
  </si>
  <si>
    <t>Nhi</t>
  </si>
  <si>
    <t>Doãn Thị Phương</t>
  </si>
  <si>
    <t>Trần Huỳnh Bảo</t>
  </si>
  <si>
    <t>Lưu Thanh</t>
  </si>
  <si>
    <t>Lê Phạm Minh</t>
  </si>
  <si>
    <t xml:space="preserve">Nguyễn Tấn </t>
  </si>
  <si>
    <t>Trương Minh</t>
  </si>
  <si>
    <t>Phan Văn</t>
  </si>
  <si>
    <t>Ngô Văn</t>
  </si>
  <si>
    <t>Vàng</t>
  </si>
  <si>
    <t>Trần Công</t>
  </si>
  <si>
    <t>06520085</t>
  </si>
  <si>
    <t>07520253</t>
  </si>
  <si>
    <t>07520411</t>
  </si>
  <si>
    <t>07520169</t>
  </si>
  <si>
    <t>07520452</t>
  </si>
  <si>
    <t>07520183</t>
  </si>
  <si>
    <t>07520206</t>
  </si>
  <si>
    <t>08520483</t>
  </si>
  <si>
    <t>08520353</t>
  </si>
  <si>
    <t>08520081</t>
  </si>
  <si>
    <t>08520139</t>
  </si>
  <si>
    <t>08520615</t>
  </si>
  <si>
    <t>08520513</t>
  </si>
  <si>
    <t>08520055</t>
  </si>
  <si>
    <t>08520274</t>
  </si>
  <si>
    <t>08520247</t>
  </si>
  <si>
    <t>08520471</t>
  </si>
  <si>
    <t>08520383</t>
  </si>
  <si>
    <t>08520611</t>
  </si>
  <si>
    <t>08520054</t>
  </si>
  <si>
    <t>09520188</t>
  </si>
  <si>
    <t>09520196</t>
  </si>
  <si>
    <t>09520047</t>
  </si>
  <si>
    <t>09520133</t>
  </si>
  <si>
    <t>09520165</t>
  </si>
  <si>
    <t>09520448</t>
  </si>
  <si>
    <t>09520421</t>
  </si>
  <si>
    <t>09520199</t>
  </si>
  <si>
    <t>09520297</t>
  </si>
  <si>
    <t>09520151</t>
  </si>
  <si>
    <t>09520345</t>
  </si>
  <si>
    <t>09520423</t>
  </si>
  <si>
    <t>09520288</t>
  </si>
  <si>
    <t>09520213</t>
  </si>
  <si>
    <t>09520265</t>
  </si>
  <si>
    <t>09520262</t>
  </si>
  <si>
    <t>09520394</t>
  </si>
  <si>
    <t>09520452</t>
  </si>
  <si>
    <t>09520407</t>
  </si>
  <si>
    <t>Đoàn Phan Huy</t>
  </si>
  <si>
    <t>Đặng Thị Kim</t>
  </si>
  <si>
    <t>Nguyễn Văn Ngọc</t>
  </si>
  <si>
    <t>Em</t>
  </si>
  <si>
    <t>Nguyễn Phong</t>
  </si>
  <si>
    <t>Vị</t>
  </si>
  <si>
    <t>Nguyễn Thái</t>
  </si>
  <si>
    <t>Huỳnh Ngọc</t>
  </si>
  <si>
    <t>Trinh</t>
  </si>
  <si>
    <t>Phạm Trung Thành Tài</t>
  </si>
  <si>
    <t>Mẫn</t>
  </si>
  <si>
    <t>Thạch Văn</t>
  </si>
  <si>
    <t>Lê Công</t>
  </si>
  <si>
    <t>Bùi Khánh</t>
  </si>
  <si>
    <t>Lê Thùy</t>
  </si>
  <si>
    <t>Cao Thị Tuyết</t>
  </si>
  <si>
    <t>Đoàn Quang</t>
  </si>
  <si>
    <t>Đặng Thị Yến</t>
  </si>
  <si>
    <t>Phan Ngọc</t>
  </si>
  <si>
    <t>Võ Đức</t>
  </si>
  <si>
    <t>Lê Trường</t>
  </si>
  <si>
    <t>Đào Huỳnh</t>
  </si>
  <si>
    <t>Nhật</t>
  </si>
  <si>
    <t>Mai Thị Kim</t>
  </si>
  <si>
    <t>Riếp</t>
  </si>
  <si>
    <t>Nguyễn Kiều Phương</t>
  </si>
  <si>
    <t>Phạm Thị Hồng</t>
  </si>
  <si>
    <t>Tươi</t>
  </si>
  <si>
    <t>Lê Thị Tường</t>
  </si>
  <si>
    <t>Vân</t>
  </si>
  <si>
    <t xml:space="preserve">Nguyễn Phan </t>
  </si>
  <si>
    <t>Nguyễn Thị Kim</t>
  </si>
  <si>
    <t>Chăm</t>
  </si>
  <si>
    <t>Hồ Thanh</t>
  </si>
  <si>
    <t>Khuyên</t>
  </si>
  <si>
    <t>Lê Thị Mỹ</t>
  </si>
  <si>
    <t>Phạm Thế</t>
  </si>
  <si>
    <t>Lữ</t>
  </si>
  <si>
    <t>Võ Hữu</t>
  </si>
  <si>
    <t>Nghị</t>
  </si>
  <si>
    <t>Trần Thiện</t>
  </si>
  <si>
    <t>Phạm Hồng</t>
  </si>
  <si>
    <t>10730185</t>
  </si>
  <si>
    <t>10720149</t>
  </si>
  <si>
    <t>10720164</t>
  </si>
  <si>
    <t>09720124</t>
  </si>
  <si>
    <t>09010082</t>
  </si>
  <si>
    <t>10010153</t>
  </si>
  <si>
    <t>11210001</t>
  </si>
  <si>
    <t>07200035</t>
  </si>
  <si>
    <t>08010253</t>
  </si>
  <si>
    <t>10730071</t>
  </si>
  <si>
    <t>10730076</t>
  </si>
  <si>
    <t>Xếp loại</t>
  </si>
  <si>
    <t>24 tân cử nhân &amp; 8 tân kỹ sư</t>
  </si>
  <si>
    <t>Khán đài</t>
  </si>
  <si>
    <t>Thạc sĩ</t>
  </si>
  <si>
    <t>Nguyễn Chí</t>
  </si>
  <si>
    <t>Cảnh</t>
  </si>
  <si>
    <t xml:space="preserve">Võ Nguyễn </t>
  </si>
  <si>
    <t>Kim Thị Hồng</t>
  </si>
  <si>
    <t>Sim</t>
  </si>
  <si>
    <t>09120011</t>
  </si>
  <si>
    <t>05010401</t>
  </si>
  <si>
    <t>09011139</t>
  </si>
  <si>
    <t>08010116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</si>
</sst>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\10\7\300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Arial"/>
      <family val="2"/>
    </font>
    <font>
      <b/>
      <sz val="13"/>
      <color indexed="8"/>
      <name val="Cambria"/>
      <family val="1"/>
    </font>
    <font>
      <b/>
      <sz val="13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libri"/>
      <family val="2"/>
    </font>
    <font>
      <sz val="13"/>
      <color indexed="8"/>
      <name val="Cambria"/>
      <family val="1"/>
    </font>
    <font>
      <sz val="14"/>
      <name val="Times New Roman"/>
      <family val="1"/>
    </font>
    <font>
      <sz val="10"/>
      <name val="VNI-Times"/>
      <family val="0"/>
    </font>
    <font>
      <sz val="11"/>
      <name val="VNI-Times"/>
      <family val="0"/>
    </font>
    <font>
      <sz val="14"/>
      <name val="Cambria"/>
      <family val="1"/>
    </font>
    <font>
      <sz val="13"/>
      <name val="Cambr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3"/>
      <color theme="1"/>
      <name val="Cambria"/>
      <family val="1"/>
    </font>
    <font>
      <sz val="13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33" borderId="10" xfId="163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4" fontId="4" fillId="33" borderId="10" xfId="163" applyNumberFormat="1" applyFont="1" applyFill="1" applyBorder="1" applyAlignment="1">
      <alignment horizontal="center" vertical="center"/>
      <protection/>
    </xf>
    <xf numFmtId="0" fontId="4" fillId="33" borderId="10" xfId="163" applyFont="1" applyFill="1" applyBorder="1" applyAlignment="1">
      <alignment horizontal="center" vertical="center" wrapText="1"/>
      <protection/>
    </xf>
    <xf numFmtId="49" fontId="4" fillId="33" borderId="10" xfId="163" applyNumberFormat="1" applyFont="1" applyFill="1" applyBorder="1" applyAlignment="1">
      <alignment horizontal="center" vertical="center"/>
      <protection/>
    </xf>
    <xf numFmtId="49" fontId="49" fillId="0" borderId="0" xfId="0" applyNumberFormat="1" applyFont="1" applyAlignment="1">
      <alignment vertical="center"/>
    </xf>
    <xf numFmtId="0" fontId="8" fillId="33" borderId="10" xfId="163" applyFont="1" applyFill="1" applyBorder="1" applyAlignment="1">
      <alignment horizontal="center" vertical="center"/>
      <protection/>
    </xf>
    <xf numFmtId="0" fontId="8" fillId="33" borderId="10" xfId="163" applyFont="1" applyFill="1" applyBorder="1" applyAlignment="1">
      <alignment horizontal="center" vertical="center" wrapText="1"/>
      <protection/>
    </xf>
    <xf numFmtId="14" fontId="8" fillId="33" borderId="10" xfId="163" applyNumberFormat="1" applyFont="1" applyFill="1" applyBorder="1" applyAlignment="1">
      <alignment horizontal="center" vertical="center"/>
      <protection/>
    </xf>
    <xf numFmtId="49" fontId="8" fillId="33" borderId="10" xfId="163" applyNumberFormat="1" applyFont="1" applyFill="1" applyBorder="1" applyAlignment="1">
      <alignment horizontal="center" vertical="center"/>
      <protection/>
    </xf>
    <xf numFmtId="49" fontId="49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8" fillId="0" borderId="10" xfId="163" applyFont="1" applyFill="1" applyBorder="1" applyAlignment="1">
      <alignment horizontal="center" vertical="center"/>
      <protection/>
    </xf>
    <xf numFmtId="0" fontId="8" fillId="0" borderId="10" xfId="163" applyFont="1" applyFill="1" applyBorder="1" applyAlignment="1">
      <alignment horizontal="center" vertical="center" wrapText="1"/>
      <protection/>
    </xf>
    <xf numFmtId="14" fontId="8" fillId="0" borderId="10" xfId="163" applyNumberFormat="1" applyFont="1" applyFill="1" applyBorder="1" applyAlignment="1">
      <alignment horizontal="center" vertical="center"/>
      <protection/>
    </xf>
    <xf numFmtId="49" fontId="8" fillId="0" borderId="10" xfId="163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67" applyNumberFormat="1" applyFont="1" applyFill="1" applyBorder="1" applyAlignment="1">
      <alignment horizontal="left" vertical="center" wrapText="1"/>
      <protection/>
    </xf>
    <xf numFmtId="165" fontId="16" fillId="0" borderId="10" xfId="0" applyNumberFormat="1" applyFont="1" applyFill="1" applyBorder="1" applyAlignment="1">
      <alignment horizontal="center" vertical="center" wrapText="1"/>
    </xf>
    <xf numFmtId="0" fontId="16" fillId="0" borderId="10" xfId="67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67" applyNumberFormat="1" applyFont="1" applyFill="1" applyBorder="1" applyAlignment="1">
      <alignment horizontal="left" vertical="center" wrapText="1"/>
      <protection/>
    </xf>
    <xf numFmtId="0" fontId="51" fillId="0" borderId="10" xfId="67" applyNumberFormat="1" applyFont="1" applyFill="1" applyBorder="1" applyAlignment="1" quotePrefix="1">
      <alignment horizontal="left" vertical="center" wrapText="1"/>
      <protection/>
    </xf>
    <xf numFmtId="0" fontId="51" fillId="0" borderId="10" xfId="67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52" fillId="0" borderId="10" xfId="67" applyFont="1" applyFill="1" applyBorder="1" applyAlignment="1">
      <alignment vertical="center" wrapText="1"/>
      <protection/>
    </xf>
    <xf numFmtId="0" fontId="52" fillId="0" borderId="10" xfId="177" applyFont="1" applyFill="1" applyBorder="1" applyAlignment="1">
      <alignment vertical="center" wrapText="1"/>
      <protection/>
    </xf>
    <xf numFmtId="0" fontId="52" fillId="0" borderId="10" xfId="165" applyFont="1" applyFill="1" applyBorder="1" applyAlignment="1">
      <alignment vertical="center" wrapText="1"/>
      <protection/>
    </xf>
    <xf numFmtId="0" fontId="52" fillId="0" borderId="10" xfId="191" applyFont="1" applyFill="1" applyBorder="1" applyAlignment="1">
      <alignment vertical="center" wrapText="1"/>
      <protection/>
    </xf>
    <xf numFmtId="14" fontId="16" fillId="0" borderId="10" xfId="0" applyNumberFormat="1" applyFont="1" applyFill="1" applyBorder="1" applyAlignment="1">
      <alignment horizontal="left" vertical="center" wrapText="1"/>
    </xf>
    <xf numFmtId="0" fontId="16" fillId="0" borderId="10" xfId="203" applyFont="1" applyFill="1" applyBorder="1" applyAlignment="1">
      <alignment horizontal="left" vertical="center"/>
      <protection/>
    </xf>
    <xf numFmtId="49" fontId="16" fillId="0" borderId="10" xfId="208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center" vertical="center"/>
    </xf>
    <xf numFmtId="0" fontId="16" fillId="0" borderId="10" xfId="204" applyNumberFormat="1" applyFont="1" applyFill="1" applyBorder="1" applyAlignment="1" quotePrefix="1">
      <alignment horizontal="center" vertical="center"/>
      <protection/>
    </xf>
    <xf numFmtId="49" fontId="51" fillId="0" borderId="0" xfId="0" applyNumberFormat="1" applyFont="1" applyFill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58" applyNumberFormat="1" applyFont="1" applyFill="1" applyBorder="1" applyAlignment="1" quotePrefix="1">
      <alignment horizontal="center" vertical="center"/>
      <protection/>
    </xf>
    <xf numFmtId="49" fontId="16" fillId="0" borderId="10" xfId="58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67" applyNumberFormat="1" applyFont="1" applyFill="1" applyBorder="1" applyAlignment="1">
      <alignment horizontal="center" vertical="center"/>
      <protection/>
    </xf>
    <xf numFmtId="0" fontId="52" fillId="0" borderId="10" xfId="177" applyNumberFormat="1" applyFont="1" applyFill="1" applyBorder="1" applyAlignment="1">
      <alignment horizontal="center" vertical="center"/>
      <protection/>
    </xf>
    <xf numFmtId="0" fontId="52" fillId="0" borderId="10" xfId="165" applyNumberFormat="1" applyFont="1" applyFill="1" applyBorder="1" applyAlignment="1">
      <alignment horizontal="center" vertical="center"/>
      <protection/>
    </xf>
    <xf numFmtId="0" fontId="52" fillId="0" borderId="10" xfId="191" applyNumberFormat="1" applyFont="1" applyFill="1" applyBorder="1" applyAlignment="1">
      <alignment horizontal="center" vertical="center"/>
      <protection/>
    </xf>
    <xf numFmtId="164" fontId="16" fillId="0" borderId="10" xfId="0" applyNumberFormat="1" applyFont="1" applyFill="1" applyBorder="1" applyAlignment="1" quotePrefix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49" fontId="8" fillId="33" borderId="10" xfId="16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16" fillId="33" borderId="10" xfId="203" applyFont="1" applyFill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 wrapText="1"/>
    </xf>
    <xf numFmtId="0" fontId="51" fillId="33" borderId="10" xfId="65" applyFont="1" applyFill="1" applyBorder="1" applyAlignment="1">
      <alignment horizontal="left" vertical="center"/>
      <protection/>
    </xf>
    <xf numFmtId="0" fontId="51" fillId="33" borderId="10" xfId="65" applyFont="1" applyFill="1" applyBorder="1" applyAlignment="1">
      <alignment vertical="center"/>
      <protection/>
    </xf>
    <xf numFmtId="0" fontId="16" fillId="33" borderId="10" xfId="203" applyFont="1" applyFill="1" applyBorder="1" applyAlignment="1">
      <alignment vertical="center"/>
      <protection/>
    </xf>
    <xf numFmtId="0" fontId="51" fillId="33" borderId="10" xfId="0" applyFont="1" applyFill="1" applyBorder="1" applyAlignment="1">
      <alignment vertical="center"/>
    </xf>
    <xf numFmtId="0" fontId="11" fillId="33" borderId="10" xfId="0" applyFont="1" applyFill="1" applyBorder="1" applyAlignment="1" quotePrefix="1">
      <alignment horizontal="center" vertical="center"/>
    </xf>
    <xf numFmtId="49" fontId="16" fillId="33" borderId="10" xfId="208" applyNumberFormat="1" applyFont="1" applyFill="1" applyBorder="1" applyAlignment="1">
      <alignment horizontal="center" vertical="center"/>
      <protection/>
    </xf>
    <xf numFmtId="0" fontId="16" fillId="33" borderId="10" xfId="208" applyNumberFormat="1" applyFont="1" applyFill="1" applyBorder="1" applyAlignment="1">
      <alignment horizontal="center" vertical="center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0" fontId="51" fillId="33" borderId="10" xfId="65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 quotePrefix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204" applyNumberFormat="1" applyFont="1" applyFill="1" applyBorder="1" applyAlignment="1">
      <alignment horizontal="center" vertical="center"/>
      <protection/>
    </xf>
    <xf numFmtId="164" fontId="16" fillId="33" borderId="10" xfId="208" applyNumberFormat="1" applyFont="1" applyFill="1" applyBorder="1" applyAlignment="1">
      <alignment horizontal="center" vertical="center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10" xfId="66"/>
    <cellStyle name="Normal 2 10 2" xfId="67"/>
    <cellStyle name="Normal 2 11" xfId="68"/>
    <cellStyle name="Normal 2 11 2" xfId="69"/>
    <cellStyle name="Normal 2 12" xfId="70"/>
    <cellStyle name="Normal 2 12 2" xfId="71"/>
    <cellStyle name="Normal 2 13" xfId="72"/>
    <cellStyle name="Normal 2 13 2" xfId="73"/>
    <cellStyle name="Normal 2 14" xfId="74"/>
    <cellStyle name="Normal 2 14 2" xfId="75"/>
    <cellStyle name="Normal 2 15" xfId="76"/>
    <cellStyle name="Normal 2 15 2" xfId="77"/>
    <cellStyle name="Normal 2 16" xfId="78"/>
    <cellStyle name="Normal 2 16 2" xfId="79"/>
    <cellStyle name="Normal 2 17" xfId="80"/>
    <cellStyle name="Normal 2 17 2" xfId="81"/>
    <cellStyle name="Normal 2 18" xfId="82"/>
    <cellStyle name="Normal 2 18 2" xfId="83"/>
    <cellStyle name="Normal 2 19" xfId="84"/>
    <cellStyle name="Normal 2 19 2" xfId="85"/>
    <cellStyle name="Normal 2 2" xfId="86"/>
    <cellStyle name="Normal 2 2 2" xfId="87"/>
    <cellStyle name="Normal 2 2 2 2" xfId="88"/>
    <cellStyle name="Normal 2 2 3" xfId="89"/>
    <cellStyle name="Normal 2 2 3 2" xfId="90"/>
    <cellStyle name="Normal 2 20" xfId="91"/>
    <cellStyle name="Normal 2 20 2" xfId="92"/>
    <cellStyle name="Normal 2 21" xfId="93"/>
    <cellStyle name="Normal 2 21 2" xfId="94"/>
    <cellStyle name="Normal 2 22" xfId="95"/>
    <cellStyle name="Normal 2 22 2" xfId="96"/>
    <cellStyle name="Normal 2 23" xfId="97"/>
    <cellStyle name="Normal 2 23 2" xfId="98"/>
    <cellStyle name="Normal 2 24" xfId="99"/>
    <cellStyle name="Normal 2 24 2" xfId="100"/>
    <cellStyle name="Normal 2 25" xfId="101"/>
    <cellStyle name="Normal 2 25 2" xfId="102"/>
    <cellStyle name="Normal 2 26" xfId="103"/>
    <cellStyle name="Normal 2 26 2" xfId="104"/>
    <cellStyle name="Normal 2 27" xfId="105"/>
    <cellStyle name="Normal 2 27 2" xfId="106"/>
    <cellStyle name="Normal 2 28" xfId="107"/>
    <cellStyle name="Normal 2 28 2" xfId="108"/>
    <cellStyle name="Normal 2 29" xfId="109"/>
    <cellStyle name="Normal 2 29 2" xfId="110"/>
    <cellStyle name="Normal 2 3" xfId="111"/>
    <cellStyle name="Normal 2 3 2" xfId="112"/>
    <cellStyle name="Normal 2 30" xfId="113"/>
    <cellStyle name="Normal 2 30 2" xfId="114"/>
    <cellStyle name="Normal 2 31" xfId="115"/>
    <cellStyle name="Normal 2 31 2" xfId="116"/>
    <cellStyle name="Normal 2 32" xfId="117"/>
    <cellStyle name="Normal 2 32 2" xfId="118"/>
    <cellStyle name="Normal 2 33" xfId="119"/>
    <cellStyle name="Normal 2 33 2" xfId="120"/>
    <cellStyle name="Normal 2 34" xfId="121"/>
    <cellStyle name="Normal 2 34 2" xfId="122"/>
    <cellStyle name="Normal 2 35" xfId="123"/>
    <cellStyle name="Normal 2 35 2" xfId="124"/>
    <cellStyle name="Normal 2 36" xfId="125"/>
    <cellStyle name="Normal 2 36 2" xfId="126"/>
    <cellStyle name="Normal 2 37" xfId="127"/>
    <cellStyle name="Normal 2 37 2" xfId="128"/>
    <cellStyle name="Normal 2 38" xfId="129"/>
    <cellStyle name="Normal 2 38 2" xfId="130"/>
    <cellStyle name="Normal 2 39" xfId="131"/>
    <cellStyle name="Normal 2 39 2" xfId="132"/>
    <cellStyle name="Normal 2 4" xfId="133"/>
    <cellStyle name="Normal 2 4 2" xfId="134"/>
    <cellStyle name="Normal 2 40" xfId="135"/>
    <cellStyle name="Normal 2 41" xfId="136"/>
    <cellStyle name="Normal 2 41 2" xfId="137"/>
    <cellStyle name="Normal 2 42" xfId="138"/>
    <cellStyle name="Normal 2 42 2" xfId="139"/>
    <cellStyle name="Normal 2 43" xfId="140"/>
    <cellStyle name="Normal 2 43 2" xfId="141"/>
    <cellStyle name="Normal 2 44" xfId="142"/>
    <cellStyle name="Normal 2 44 2" xfId="143"/>
    <cellStyle name="Normal 2 45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20" xfId="155"/>
    <cellStyle name="Normal 21" xfId="156"/>
    <cellStyle name="Normal 22" xfId="157"/>
    <cellStyle name="Normal 23" xfId="158"/>
    <cellStyle name="Normal 25" xfId="159"/>
    <cellStyle name="Normal 26" xfId="160"/>
    <cellStyle name="Normal 28" xfId="161"/>
    <cellStyle name="Normal 29" xfId="162"/>
    <cellStyle name="Normal 3" xfId="163"/>
    <cellStyle name="Normal 3 2" xfId="164"/>
    <cellStyle name="Normal 3 2 2" xfId="165"/>
    <cellStyle name="Normal 3 3" xfId="166"/>
    <cellStyle name="Normal 3 3 2" xfId="167"/>
    <cellStyle name="Normal 3 4" xfId="168"/>
    <cellStyle name="Normal 3 4 2" xfId="169"/>
    <cellStyle name="Normal 3 5" xfId="170"/>
    <cellStyle name="Normal 3 5 2" xfId="171"/>
    <cellStyle name="Normal 3 6" xfId="172"/>
    <cellStyle name="Normal 31" xfId="173"/>
    <cellStyle name="Normal 34" xfId="174"/>
    <cellStyle name="Normal 4" xfId="175"/>
    <cellStyle name="Normal 4 2" xfId="176"/>
    <cellStyle name="Normal 4 2 2" xfId="177"/>
    <cellStyle name="Normal 4 3" xfId="178"/>
    <cellStyle name="Normal 4 3 2" xfId="179"/>
    <cellStyle name="Normal 4 4" xfId="180"/>
    <cellStyle name="Normal 4 4 2" xfId="181"/>
    <cellStyle name="Normal 4 5" xfId="182"/>
    <cellStyle name="Normal 4 5 2" xfId="183"/>
    <cellStyle name="Normal 4 6" xfId="184"/>
    <cellStyle name="Normal 40" xfId="185"/>
    <cellStyle name="Normal 40 2" xfId="186"/>
    <cellStyle name="Normal 5" xfId="187"/>
    <cellStyle name="Normal 5 2" xfId="188"/>
    <cellStyle name="Normal 5 3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6" xfId="199"/>
    <cellStyle name="Normal 7" xfId="200"/>
    <cellStyle name="Normal 8" xfId="201"/>
    <cellStyle name="Normal 9" xfId="202"/>
    <cellStyle name="Normal_DANHSACHLOP" xfId="203"/>
    <cellStyle name="Normal_Sheet1" xfId="204"/>
    <cellStyle name="Note" xfId="205"/>
    <cellStyle name="Output" xfId="206"/>
    <cellStyle name="Percent" xfId="207"/>
    <cellStyle name="Style 1" xfId="208"/>
    <cellStyle name="Title" xfId="209"/>
    <cellStyle name="Total" xfId="210"/>
    <cellStyle name="Warning Text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12.7109375" style="0" bestFit="1" customWidth="1"/>
    <col min="5" max="5" width="9.140625" style="15" customWidth="1"/>
  </cols>
  <sheetData>
    <row r="1" spans="1:5" s="17" customFormat="1" ht="15">
      <c r="A1" s="18" t="s">
        <v>0</v>
      </c>
      <c r="B1" s="18" t="s">
        <v>94</v>
      </c>
      <c r="C1" s="18" t="s">
        <v>96</v>
      </c>
      <c r="D1" s="18" t="s">
        <v>95</v>
      </c>
      <c r="E1" s="18" t="s">
        <v>690</v>
      </c>
    </row>
    <row r="2" spans="1:5" s="22" customFormat="1" ht="15">
      <c r="A2" s="21">
        <v>1</v>
      </c>
      <c r="B2" s="23" t="s">
        <v>107</v>
      </c>
      <c r="C2" s="24">
        <v>2</v>
      </c>
      <c r="D2" s="24">
        <f>COUNTIF('Tổng hợp'!F6:F24,"Khen")</f>
        <v>0</v>
      </c>
      <c r="E2" s="21"/>
    </row>
    <row r="3" spans="1:5" ht="15">
      <c r="A3" s="19">
        <v>2</v>
      </c>
      <c r="B3" s="20" t="s">
        <v>691</v>
      </c>
      <c r="C3" s="20">
        <v>4</v>
      </c>
      <c r="D3" s="20">
        <f>MAX('Cao học'!$B$6:$B$353)</f>
        <v>82</v>
      </c>
      <c r="E3" s="19" t="s">
        <v>150</v>
      </c>
    </row>
    <row r="4" spans="1:5" ht="15">
      <c r="A4" s="19">
        <v>3</v>
      </c>
      <c r="B4" s="20" t="s">
        <v>149</v>
      </c>
      <c r="C4" s="20">
        <v>1</v>
      </c>
      <c r="D4" s="20">
        <f>MAX('CNTN + CTTT'!$B$6:$B$500)</f>
        <v>32</v>
      </c>
      <c r="E4" s="19" t="s">
        <v>152</v>
      </c>
    </row>
    <row r="5" spans="1:5" ht="15">
      <c r="A5" s="21">
        <v>4</v>
      </c>
      <c r="B5" s="20" t="s">
        <v>4</v>
      </c>
      <c r="C5" s="20">
        <v>1</v>
      </c>
      <c r="D5" s="20">
        <f>MAX(KTMT!$B$6:$B$500)</f>
        <v>14</v>
      </c>
      <c r="E5" s="19" t="s">
        <v>150</v>
      </c>
    </row>
    <row r="6" spans="1:5" ht="15">
      <c r="A6" s="19">
        <v>5</v>
      </c>
      <c r="B6" s="20" t="s">
        <v>1</v>
      </c>
      <c r="C6" s="20">
        <v>1</v>
      </c>
      <c r="D6" s="20">
        <f>MAX(HTTT!$B$6:$B$500)</f>
        <v>29</v>
      </c>
      <c r="E6" s="19" t="s">
        <v>152</v>
      </c>
    </row>
    <row r="7" spans="1:5" ht="15">
      <c r="A7" s="19">
        <v>6</v>
      </c>
      <c r="B7" s="20" t="s">
        <v>97</v>
      </c>
      <c r="C7" s="20">
        <v>1</v>
      </c>
      <c r="D7" s="20">
        <f>MAX(MMT!$B$6:$B$500)</f>
        <v>31</v>
      </c>
      <c r="E7" s="19" t="s">
        <v>153</v>
      </c>
    </row>
    <row r="8" spans="1:5" ht="15">
      <c r="A8" s="19">
        <v>7</v>
      </c>
      <c r="B8" s="20" t="s">
        <v>3</v>
      </c>
      <c r="C8" s="20">
        <v>1</v>
      </c>
      <c r="D8" s="20">
        <f>MAX(KHMT!$B$6:$B$500)</f>
        <v>33</v>
      </c>
      <c r="E8" s="19" t="s">
        <v>153</v>
      </c>
    </row>
    <row r="9" spans="1:5" ht="15">
      <c r="A9" s="21">
        <v>8</v>
      </c>
      <c r="B9" s="20" t="s">
        <v>2</v>
      </c>
      <c r="C9" s="20">
        <v>2</v>
      </c>
      <c r="D9" s="20">
        <f>MAX(CNPM!$B$6:$B$500)</f>
        <v>39</v>
      </c>
      <c r="E9" s="19" t="s">
        <v>151</v>
      </c>
    </row>
    <row r="10" spans="1:5" ht="15">
      <c r="A10" s="19">
        <v>9</v>
      </c>
      <c r="B10" s="20" t="s">
        <v>93</v>
      </c>
      <c r="C10" s="20">
        <v>2</v>
      </c>
      <c r="D10" s="20">
        <f>MAX(TXQM!$B$6:$B$500)</f>
        <v>57</v>
      </c>
      <c r="E10" s="19" t="s">
        <v>151</v>
      </c>
    </row>
    <row r="11" spans="1:5" ht="15">
      <c r="A11" s="20"/>
      <c r="B11" s="20"/>
      <c r="C11" s="20">
        <f>SUM(C2:C10)</f>
        <v>15</v>
      </c>
      <c r="D11" s="20">
        <f>SUM(D3:D10)</f>
        <v>317</v>
      </c>
      <c r="E11" s="1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view="pageLayout" workbookViewId="0" topLeftCell="A1">
      <selection activeCell="I10" sqref="I10"/>
    </sheetView>
  </sheetViews>
  <sheetFormatPr defaultColWidth="9.140625" defaultRowHeight="15"/>
  <cols>
    <col min="1" max="1" width="9.28125" style="3" customWidth="1"/>
    <col min="2" max="2" width="10.421875" style="3" customWidth="1"/>
    <col min="3" max="3" width="29.140625" style="2" customWidth="1"/>
    <col min="4" max="4" width="12.7109375" style="2" customWidth="1"/>
    <col min="5" max="5" width="18.28125" style="12" customWidth="1"/>
    <col min="6" max="6" width="12.57421875" style="2" customWidth="1"/>
    <col min="7" max="16384" width="9.140625" style="2" customWidth="1"/>
  </cols>
  <sheetData>
    <row r="1" spans="1:6" ht="16.5">
      <c r="A1" s="108" t="s">
        <v>270</v>
      </c>
      <c r="B1" s="108"/>
      <c r="C1" s="108"/>
      <c r="D1" s="108"/>
      <c r="E1" s="108"/>
      <c r="F1" s="108"/>
    </row>
    <row r="2" spans="1:6" ht="16.5">
      <c r="A2" s="108" t="s">
        <v>271</v>
      </c>
      <c r="B2" s="108"/>
      <c r="C2" s="108"/>
      <c r="D2" s="108"/>
      <c r="E2" s="108"/>
      <c r="F2" s="108"/>
    </row>
    <row r="3" spans="1:6" ht="16.5">
      <c r="A3" s="108" t="str">
        <f>""&amp;MAX(B6:B331)&amp;" tân cử nhân"</f>
        <v>57 tân cử nhân</v>
      </c>
      <c r="B3" s="108"/>
      <c r="C3" s="108"/>
      <c r="D3" s="108"/>
      <c r="E3" s="108"/>
      <c r="F3" s="108"/>
    </row>
    <row r="5" spans="1:6" s="3" customFormat="1" ht="22.5" customHeight="1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  <c r="F5" s="9" t="s">
        <v>688</v>
      </c>
    </row>
    <row r="6" spans="1:6" ht="24" customHeight="1">
      <c r="A6" s="42">
        <v>261</v>
      </c>
      <c r="B6" s="42">
        <v>1</v>
      </c>
      <c r="C6" s="46" t="s">
        <v>655</v>
      </c>
      <c r="D6" s="46" t="s">
        <v>110</v>
      </c>
      <c r="E6" s="67">
        <v>10730392</v>
      </c>
      <c r="F6" s="72" t="s">
        <v>366</v>
      </c>
    </row>
    <row r="7" spans="1:6" ht="24" customHeight="1">
      <c r="A7" s="42">
        <v>262</v>
      </c>
      <c r="B7" s="42">
        <v>2</v>
      </c>
      <c r="C7" s="63" t="s">
        <v>82</v>
      </c>
      <c r="D7" s="63" t="s">
        <v>640</v>
      </c>
      <c r="E7" s="64" t="s">
        <v>680</v>
      </c>
      <c r="F7" s="72" t="s">
        <v>366</v>
      </c>
    </row>
    <row r="8" spans="1:6" ht="24" customHeight="1">
      <c r="A8" s="42">
        <v>263</v>
      </c>
      <c r="B8" s="42">
        <v>3</v>
      </c>
      <c r="C8" s="65" t="s">
        <v>82</v>
      </c>
      <c r="D8" s="65" t="s">
        <v>228</v>
      </c>
      <c r="E8" s="66" t="s">
        <v>682</v>
      </c>
      <c r="F8" s="72" t="s">
        <v>366</v>
      </c>
    </row>
    <row r="9" spans="1:6" ht="24" customHeight="1">
      <c r="A9" s="42">
        <v>264</v>
      </c>
      <c r="B9" s="42">
        <v>4</v>
      </c>
      <c r="C9" s="46" t="s">
        <v>120</v>
      </c>
      <c r="D9" s="48" t="s">
        <v>27</v>
      </c>
      <c r="E9" s="80" t="s">
        <v>686</v>
      </c>
      <c r="F9" s="72" t="s">
        <v>366</v>
      </c>
    </row>
    <row r="10" spans="1:6" ht="24" customHeight="1">
      <c r="A10" s="42">
        <v>265</v>
      </c>
      <c r="B10" s="42">
        <v>5</v>
      </c>
      <c r="C10" s="85" t="s">
        <v>635</v>
      </c>
      <c r="D10" s="85" t="s">
        <v>26</v>
      </c>
      <c r="E10" s="94" t="s">
        <v>677</v>
      </c>
      <c r="F10" s="72"/>
    </row>
    <row r="11" spans="1:6" ht="24" customHeight="1">
      <c r="A11" s="42">
        <v>266</v>
      </c>
      <c r="B11" s="42">
        <v>6</v>
      </c>
      <c r="C11" s="86" t="s">
        <v>367</v>
      </c>
      <c r="D11" s="86" t="s">
        <v>41</v>
      </c>
      <c r="E11" s="95">
        <v>10730484</v>
      </c>
      <c r="F11" s="72"/>
    </row>
    <row r="12" spans="1:6" ht="24" customHeight="1">
      <c r="A12" s="42">
        <v>267</v>
      </c>
      <c r="B12" s="42">
        <v>7</v>
      </c>
      <c r="C12" s="87" t="s">
        <v>80</v>
      </c>
      <c r="D12" s="87" t="s">
        <v>60</v>
      </c>
      <c r="E12" s="95">
        <v>10730202</v>
      </c>
      <c r="F12" s="72"/>
    </row>
    <row r="13" spans="1:6" ht="24" customHeight="1">
      <c r="A13" s="42">
        <v>268</v>
      </c>
      <c r="B13" s="42">
        <v>8</v>
      </c>
      <c r="C13" s="87" t="s">
        <v>636</v>
      </c>
      <c r="D13" s="87" t="s">
        <v>88</v>
      </c>
      <c r="E13" s="95">
        <v>11730115</v>
      </c>
      <c r="F13" s="72"/>
    </row>
    <row r="14" spans="1:6" ht="24" customHeight="1">
      <c r="A14" s="42">
        <v>269</v>
      </c>
      <c r="B14" s="42">
        <v>9</v>
      </c>
      <c r="C14" s="86" t="s">
        <v>637</v>
      </c>
      <c r="D14" s="86" t="s">
        <v>638</v>
      </c>
      <c r="E14" s="104" t="s">
        <v>678</v>
      </c>
      <c r="F14" s="72"/>
    </row>
    <row r="15" spans="1:6" ht="24" customHeight="1">
      <c r="A15" s="42">
        <v>270</v>
      </c>
      <c r="B15" s="42">
        <v>10</v>
      </c>
      <c r="C15" s="89" t="s">
        <v>62</v>
      </c>
      <c r="D15" s="90" t="s">
        <v>25</v>
      </c>
      <c r="E15" s="97">
        <v>10720125</v>
      </c>
      <c r="F15" s="72"/>
    </row>
    <row r="16" spans="1:6" ht="24" customHeight="1">
      <c r="A16" s="42">
        <v>271</v>
      </c>
      <c r="B16" s="42">
        <v>11</v>
      </c>
      <c r="C16" s="91" t="s">
        <v>639</v>
      </c>
      <c r="D16" s="91" t="s">
        <v>44</v>
      </c>
      <c r="E16" s="94" t="s">
        <v>679</v>
      </c>
      <c r="F16" s="72"/>
    </row>
    <row r="17" spans="1:6" ht="24" customHeight="1">
      <c r="A17" s="42">
        <v>272</v>
      </c>
      <c r="B17" s="42">
        <v>12</v>
      </c>
      <c r="C17" s="92" t="s">
        <v>641</v>
      </c>
      <c r="D17" s="92" t="s">
        <v>86</v>
      </c>
      <c r="E17" s="93" t="s">
        <v>681</v>
      </c>
      <c r="F17" s="72"/>
    </row>
    <row r="18" spans="1:6" ht="24" customHeight="1">
      <c r="A18" s="42">
        <v>273</v>
      </c>
      <c r="B18" s="42">
        <v>13</v>
      </c>
      <c r="C18" s="92" t="s">
        <v>642</v>
      </c>
      <c r="D18" s="92" t="s">
        <v>643</v>
      </c>
      <c r="E18" s="93" t="s">
        <v>683</v>
      </c>
      <c r="F18" s="72"/>
    </row>
    <row r="19" spans="1:6" ht="24" customHeight="1">
      <c r="A19" s="42">
        <v>274</v>
      </c>
      <c r="B19" s="42">
        <v>14</v>
      </c>
      <c r="C19" s="92" t="s">
        <v>644</v>
      </c>
      <c r="D19" s="92" t="s">
        <v>56</v>
      </c>
      <c r="E19" s="93" t="s">
        <v>684</v>
      </c>
      <c r="F19" s="72"/>
    </row>
    <row r="20" spans="1:6" ht="24" customHeight="1">
      <c r="A20" s="42">
        <v>275</v>
      </c>
      <c r="B20" s="42">
        <v>15</v>
      </c>
      <c r="C20" s="87" t="s">
        <v>79</v>
      </c>
      <c r="D20" s="87" t="s">
        <v>645</v>
      </c>
      <c r="E20" s="98" t="s">
        <v>685</v>
      </c>
      <c r="F20" s="72"/>
    </row>
    <row r="21" spans="1:6" ht="24" customHeight="1">
      <c r="A21" s="42">
        <v>276</v>
      </c>
      <c r="B21" s="42">
        <v>16</v>
      </c>
      <c r="C21" s="92" t="s">
        <v>692</v>
      </c>
      <c r="D21" s="92" t="s">
        <v>693</v>
      </c>
      <c r="E21" s="93" t="s">
        <v>697</v>
      </c>
      <c r="F21" s="72"/>
    </row>
    <row r="22" spans="1:6" ht="24" customHeight="1">
      <c r="A22" s="42">
        <v>277</v>
      </c>
      <c r="B22" s="42">
        <v>17</v>
      </c>
      <c r="C22" s="87" t="s">
        <v>694</v>
      </c>
      <c r="D22" s="87" t="s">
        <v>226</v>
      </c>
      <c r="E22" s="98" t="s">
        <v>698</v>
      </c>
      <c r="F22" s="72"/>
    </row>
    <row r="23" spans="1:6" ht="24" customHeight="1">
      <c r="A23" s="42">
        <v>278</v>
      </c>
      <c r="B23" s="42">
        <v>18</v>
      </c>
      <c r="C23" s="92" t="s">
        <v>445</v>
      </c>
      <c r="D23" s="92" t="s">
        <v>52</v>
      </c>
      <c r="E23" s="93" t="s">
        <v>699</v>
      </c>
      <c r="F23" s="72"/>
    </row>
    <row r="24" spans="1:6" ht="24" customHeight="1">
      <c r="A24" s="42">
        <v>279</v>
      </c>
      <c r="B24" s="42">
        <v>19</v>
      </c>
      <c r="C24" s="92" t="s">
        <v>695</v>
      </c>
      <c r="D24" s="92" t="s">
        <v>696</v>
      </c>
      <c r="E24" s="93" t="s">
        <v>700</v>
      </c>
      <c r="F24" s="72"/>
    </row>
    <row r="25" spans="1:6" ht="24" customHeight="1">
      <c r="A25" s="42">
        <v>280</v>
      </c>
      <c r="B25" s="42">
        <v>20</v>
      </c>
      <c r="C25" s="87" t="s">
        <v>646</v>
      </c>
      <c r="D25" s="87" t="s">
        <v>26</v>
      </c>
      <c r="E25" s="95">
        <v>11730007</v>
      </c>
      <c r="F25" s="72"/>
    </row>
    <row r="26" spans="1:6" ht="24" customHeight="1">
      <c r="A26" s="42">
        <v>281</v>
      </c>
      <c r="B26" s="42">
        <v>21</v>
      </c>
      <c r="C26" s="87" t="s">
        <v>647</v>
      </c>
      <c r="D26" s="87" t="s">
        <v>134</v>
      </c>
      <c r="E26" s="95">
        <v>11730026</v>
      </c>
      <c r="F26" s="72"/>
    </row>
    <row r="27" spans="1:6" ht="24" customHeight="1">
      <c r="A27" s="42">
        <v>282</v>
      </c>
      <c r="B27" s="42">
        <v>22</v>
      </c>
      <c r="C27" s="87" t="s">
        <v>144</v>
      </c>
      <c r="D27" s="87" t="s">
        <v>10</v>
      </c>
      <c r="E27" s="95">
        <v>11730030</v>
      </c>
      <c r="F27" s="72"/>
    </row>
    <row r="28" spans="1:6" ht="24" customHeight="1">
      <c r="A28" s="42">
        <v>283</v>
      </c>
      <c r="B28" s="42">
        <v>23</v>
      </c>
      <c r="C28" s="87" t="s">
        <v>648</v>
      </c>
      <c r="D28" s="87" t="s">
        <v>43</v>
      </c>
      <c r="E28" s="105">
        <v>148</v>
      </c>
      <c r="F28" s="72"/>
    </row>
    <row r="29" spans="1:6" ht="24" customHeight="1">
      <c r="A29" s="42">
        <v>284</v>
      </c>
      <c r="B29" s="42">
        <v>24</v>
      </c>
      <c r="C29" s="87" t="s">
        <v>69</v>
      </c>
      <c r="D29" s="87" t="s">
        <v>500</v>
      </c>
      <c r="E29" s="95">
        <v>11730041</v>
      </c>
      <c r="F29" s="72"/>
    </row>
    <row r="30" spans="1:6" ht="24" customHeight="1">
      <c r="A30" s="42">
        <v>285</v>
      </c>
      <c r="B30" s="42">
        <v>25</v>
      </c>
      <c r="C30" s="87" t="s">
        <v>124</v>
      </c>
      <c r="D30" s="87" t="s">
        <v>500</v>
      </c>
      <c r="E30" s="95">
        <v>11730040</v>
      </c>
      <c r="F30" s="72"/>
    </row>
    <row r="31" spans="1:6" ht="24" customHeight="1">
      <c r="A31" s="42">
        <v>286</v>
      </c>
      <c r="B31" s="42">
        <v>26</v>
      </c>
      <c r="C31" s="87" t="s">
        <v>142</v>
      </c>
      <c r="D31" s="87" t="s">
        <v>100</v>
      </c>
      <c r="E31" s="95">
        <v>11730044</v>
      </c>
      <c r="F31" s="72"/>
    </row>
    <row r="32" spans="1:6" ht="24" customHeight="1">
      <c r="A32" s="42">
        <v>287</v>
      </c>
      <c r="B32" s="42">
        <v>27</v>
      </c>
      <c r="C32" s="87" t="s">
        <v>82</v>
      </c>
      <c r="D32" s="87" t="s">
        <v>131</v>
      </c>
      <c r="E32" s="95">
        <v>11730046</v>
      </c>
      <c r="F32" s="72"/>
    </row>
    <row r="33" spans="1:6" ht="24" customHeight="1">
      <c r="A33" s="42">
        <v>288</v>
      </c>
      <c r="B33" s="42">
        <v>28</v>
      </c>
      <c r="C33" s="87" t="s">
        <v>649</v>
      </c>
      <c r="D33" s="87" t="s">
        <v>123</v>
      </c>
      <c r="E33" s="95">
        <v>11730100</v>
      </c>
      <c r="F33" s="72"/>
    </row>
    <row r="34" spans="1:6" ht="24" customHeight="1">
      <c r="A34" s="42">
        <v>289</v>
      </c>
      <c r="B34" s="42">
        <v>29</v>
      </c>
      <c r="C34" s="87" t="s">
        <v>99</v>
      </c>
      <c r="D34" s="87" t="s">
        <v>67</v>
      </c>
      <c r="E34" s="95">
        <v>11730066</v>
      </c>
      <c r="F34" s="72"/>
    </row>
    <row r="35" spans="1:6" ht="24" customHeight="1">
      <c r="A35" s="42">
        <v>290</v>
      </c>
      <c r="B35" s="42">
        <v>30</v>
      </c>
      <c r="C35" s="87" t="s">
        <v>651</v>
      </c>
      <c r="D35" s="87" t="s">
        <v>19</v>
      </c>
      <c r="E35" s="95">
        <v>11730090</v>
      </c>
      <c r="F35" s="72"/>
    </row>
    <row r="36" spans="1:6" ht="24" customHeight="1">
      <c r="A36" s="42">
        <v>291</v>
      </c>
      <c r="B36" s="42">
        <v>31</v>
      </c>
      <c r="C36" s="87" t="s">
        <v>652</v>
      </c>
      <c r="D36" s="87" t="s">
        <v>228</v>
      </c>
      <c r="E36" s="95">
        <v>11730070</v>
      </c>
      <c r="F36" s="72"/>
    </row>
    <row r="37" spans="1:6" ht="24" customHeight="1">
      <c r="A37" s="42">
        <v>292</v>
      </c>
      <c r="B37" s="42">
        <v>32</v>
      </c>
      <c r="C37" s="87" t="s">
        <v>653</v>
      </c>
      <c r="D37" s="86" t="s">
        <v>145</v>
      </c>
      <c r="E37" s="100">
        <v>10730234</v>
      </c>
      <c r="F37" s="72"/>
    </row>
    <row r="38" spans="1:6" ht="24" customHeight="1">
      <c r="A38" s="42">
        <v>293</v>
      </c>
      <c r="B38" s="42">
        <v>33</v>
      </c>
      <c r="C38" s="87" t="s">
        <v>654</v>
      </c>
      <c r="D38" s="85" t="s">
        <v>39</v>
      </c>
      <c r="E38" s="101">
        <v>11730266</v>
      </c>
      <c r="F38" s="72"/>
    </row>
    <row r="39" spans="1:6" ht="24" customHeight="1">
      <c r="A39" s="42">
        <v>294</v>
      </c>
      <c r="B39" s="42">
        <v>34</v>
      </c>
      <c r="C39" s="91" t="s">
        <v>57</v>
      </c>
      <c r="D39" s="85" t="s">
        <v>27</v>
      </c>
      <c r="E39" s="101">
        <v>11730353</v>
      </c>
      <c r="F39" s="72"/>
    </row>
    <row r="40" spans="1:6" ht="24" customHeight="1">
      <c r="A40" s="42">
        <v>295</v>
      </c>
      <c r="B40" s="42">
        <v>35</v>
      </c>
      <c r="C40" s="87" t="s">
        <v>79</v>
      </c>
      <c r="D40" s="85" t="s">
        <v>580</v>
      </c>
      <c r="E40" s="101">
        <v>11730270</v>
      </c>
      <c r="F40" s="72"/>
    </row>
    <row r="41" spans="1:6" ht="24" customHeight="1">
      <c r="A41" s="42">
        <v>296</v>
      </c>
      <c r="B41" s="42">
        <v>36</v>
      </c>
      <c r="C41" s="87" t="s">
        <v>656</v>
      </c>
      <c r="D41" s="85" t="s">
        <v>20</v>
      </c>
      <c r="E41" s="101">
        <v>11730271</v>
      </c>
      <c r="F41" s="72"/>
    </row>
    <row r="42" spans="1:6" ht="24" customHeight="1">
      <c r="A42" s="42">
        <v>297</v>
      </c>
      <c r="B42" s="42">
        <v>37</v>
      </c>
      <c r="C42" s="87" t="s">
        <v>98</v>
      </c>
      <c r="D42" s="85" t="s">
        <v>88</v>
      </c>
      <c r="E42" s="101">
        <v>11730273</v>
      </c>
      <c r="F42" s="72"/>
    </row>
    <row r="43" spans="1:6" ht="24" customHeight="1">
      <c r="A43" s="42">
        <v>298</v>
      </c>
      <c r="B43" s="42">
        <v>38</v>
      </c>
      <c r="C43" s="87" t="s">
        <v>75</v>
      </c>
      <c r="D43" s="86" t="s">
        <v>657</v>
      </c>
      <c r="E43" s="100">
        <v>10730252</v>
      </c>
      <c r="F43" s="72"/>
    </row>
    <row r="44" spans="1:6" ht="24" customHeight="1">
      <c r="A44" s="42">
        <v>299</v>
      </c>
      <c r="B44" s="42">
        <v>39</v>
      </c>
      <c r="C44" s="91" t="s">
        <v>658</v>
      </c>
      <c r="D44" s="85" t="s">
        <v>659</v>
      </c>
      <c r="E44" s="101">
        <v>11730360</v>
      </c>
      <c r="F44" s="72"/>
    </row>
    <row r="45" spans="1:6" ht="24" customHeight="1">
      <c r="A45" s="42">
        <v>300</v>
      </c>
      <c r="B45" s="42">
        <v>40</v>
      </c>
      <c r="C45" s="87" t="s">
        <v>660</v>
      </c>
      <c r="D45" s="86" t="s">
        <v>36</v>
      </c>
      <c r="E45" s="100">
        <v>10730262</v>
      </c>
      <c r="F45" s="72"/>
    </row>
    <row r="46" spans="1:6" ht="24" customHeight="1">
      <c r="A46" s="42">
        <v>301</v>
      </c>
      <c r="B46" s="42">
        <v>41</v>
      </c>
      <c r="C46" s="91" t="s">
        <v>650</v>
      </c>
      <c r="D46" s="85" t="s">
        <v>643</v>
      </c>
      <c r="E46" s="101">
        <v>11730364</v>
      </c>
      <c r="F46" s="72"/>
    </row>
    <row r="47" spans="1:6" ht="24" customHeight="1">
      <c r="A47" s="42">
        <v>302</v>
      </c>
      <c r="B47" s="42">
        <v>42</v>
      </c>
      <c r="C47" s="87" t="s">
        <v>119</v>
      </c>
      <c r="D47" s="86" t="s">
        <v>13</v>
      </c>
      <c r="E47" s="100">
        <v>10730269</v>
      </c>
      <c r="F47" s="72"/>
    </row>
    <row r="48" spans="1:6" ht="24" customHeight="1">
      <c r="A48" s="42">
        <v>303</v>
      </c>
      <c r="B48" s="42">
        <v>43</v>
      </c>
      <c r="C48" s="87" t="s">
        <v>661</v>
      </c>
      <c r="D48" s="86" t="s">
        <v>662</v>
      </c>
      <c r="E48" s="101">
        <v>11730286</v>
      </c>
      <c r="F48" s="72"/>
    </row>
    <row r="49" spans="1:6" ht="24" customHeight="1">
      <c r="A49" s="42">
        <v>304</v>
      </c>
      <c r="B49" s="42">
        <v>44</v>
      </c>
      <c r="C49" s="87" t="s">
        <v>663</v>
      </c>
      <c r="D49" s="86" t="s">
        <v>664</v>
      </c>
      <c r="E49" s="101">
        <v>11730258</v>
      </c>
      <c r="F49" s="72"/>
    </row>
    <row r="50" spans="1:6" ht="24" customHeight="1">
      <c r="A50" s="42">
        <v>305</v>
      </c>
      <c r="B50" s="42">
        <v>45</v>
      </c>
      <c r="C50" s="87" t="s">
        <v>168</v>
      </c>
      <c r="D50" s="87" t="s">
        <v>102</v>
      </c>
      <c r="E50" s="103">
        <v>10730059</v>
      </c>
      <c r="F50" s="72"/>
    </row>
    <row r="51" spans="1:6" ht="24" customHeight="1">
      <c r="A51" s="42">
        <v>306</v>
      </c>
      <c r="B51" s="42">
        <v>46</v>
      </c>
      <c r="C51" s="87" t="s">
        <v>665</v>
      </c>
      <c r="D51" s="87" t="s">
        <v>39</v>
      </c>
      <c r="E51" s="103">
        <v>10730066</v>
      </c>
      <c r="F51" s="72"/>
    </row>
    <row r="52" spans="1:6" ht="24" customHeight="1">
      <c r="A52" s="42">
        <v>307</v>
      </c>
      <c r="B52" s="42">
        <v>47</v>
      </c>
      <c r="C52" s="87" t="s">
        <v>666</v>
      </c>
      <c r="D52" s="87" t="s">
        <v>667</v>
      </c>
      <c r="E52" s="106">
        <v>10730062</v>
      </c>
      <c r="F52" s="72"/>
    </row>
    <row r="53" spans="1:6" ht="24" customHeight="1">
      <c r="A53" s="42">
        <v>308</v>
      </c>
      <c r="B53" s="42">
        <v>48</v>
      </c>
      <c r="C53" s="87" t="s">
        <v>668</v>
      </c>
      <c r="D53" s="86" t="s">
        <v>12</v>
      </c>
      <c r="E53" s="106">
        <v>10730067</v>
      </c>
      <c r="F53" s="72"/>
    </row>
    <row r="54" spans="1:6" ht="24" customHeight="1">
      <c r="A54" s="42">
        <v>309</v>
      </c>
      <c r="B54" s="42">
        <v>49</v>
      </c>
      <c r="C54" s="87" t="s">
        <v>57</v>
      </c>
      <c r="D54" s="87" t="s">
        <v>27</v>
      </c>
      <c r="E54" s="106">
        <v>10730070</v>
      </c>
      <c r="F54" s="72"/>
    </row>
    <row r="55" spans="1:6" ht="24" customHeight="1">
      <c r="A55" s="42">
        <v>310</v>
      </c>
      <c r="B55" s="42">
        <v>50</v>
      </c>
      <c r="C55" s="87" t="s">
        <v>65</v>
      </c>
      <c r="D55" s="87" t="s">
        <v>669</v>
      </c>
      <c r="E55" s="106" t="s">
        <v>687</v>
      </c>
      <c r="F55" s="72"/>
    </row>
    <row r="56" spans="1:6" ht="24" customHeight="1">
      <c r="A56" s="42">
        <v>311</v>
      </c>
      <c r="B56" s="42">
        <v>51</v>
      </c>
      <c r="C56" s="87" t="s">
        <v>670</v>
      </c>
      <c r="D56" s="87" t="s">
        <v>16</v>
      </c>
      <c r="E56" s="106">
        <v>10730142</v>
      </c>
      <c r="F56" s="72"/>
    </row>
    <row r="57" spans="1:6" ht="24" customHeight="1">
      <c r="A57" s="42">
        <v>312</v>
      </c>
      <c r="B57" s="42">
        <v>52</v>
      </c>
      <c r="C57" s="87" t="s">
        <v>671</v>
      </c>
      <c r="D57" s="87" t="s">
        <v>672</v>
      </c>
      <c r="E57" s="106">
        <v>10730079</v>
      </c>
      <c r="F57" s="72"/>
    </row>
    <row r="58" spans="1:6" ht="24" customHeight="1">
      <c r="A58" s="42">
        <v>313</v>
      </c>
      <c r="B58" s="42">
        <v>53</v>
      </c>
      <c r="C58" s="87" t="s">
        <v>673</v>
      </c>
      <c r="D58" s="87" t="s">
        <v>674</v>
      </c>
      <c r="E58" s="106">
        <v>10730083</v>
      </c>
      <c r="F58" s="72"/>
    </row>
    <row r="59" spans="1:6" ht="24" customHeight="1">
      <c r="A59" s="42">
        <v>314</v>
      </c>
      <c r="B59" s="42">
        <v>54</v>
      </c>
      <c r="C59" s="87" t="s">
        <v>82</v>
      </c>
      <c r="D59" s="87" t="s">
        <v>277</v>
      </c>
      <c r="E59" s="106">
        <v>10730085</v>
      </c>
      <c r="F59" s="72"/>
    </row>
    <row r="60" spans="1:6" ht="24" customHeight="1">
      <c r="A60" s="42">
        <v>315</v>
      </c>
      <c r="B60" s="42">
        <v>55</v>
      </c>
      <c r="C60" s="87" t="s">
        <v>675</v>
      </c>
      <c r="D60" s="87" t="s">
        <v>100</v>
      </c>
      <c r="E60" s="106">
        <v>10730097</v>
      </c>
      <c r="F60" s="42"/>
    </row>
    <row r="61" spans="1:6" ht="24" customHeight="1">
      <c r="A61" s="42">
        <v>316</v>
      </c>
      <c r="B61" s="42">
        <v>56</v>
      </c>
      <c r="C61" s="87" t="s">
        <v>73</v>
      </c>
      <c r="D61" s="87" t="s">
        <v>11</v>
      </c>
      <c r="E61" s="106">
        <v>10730103</v>
      </c>
      <c r="F61" s="42"/>
    </row>
    <row r="62" spans="1:6" ht="24" customHeight="1">
      <c r="A62" s="42">
        <v>317</v>
      </c>
      <c r="B62" s="42">
        <v>57</v>
      </c>
      <c r="C62" s="87" t="s">
        <v>676</v>
      </c>
      <c r="D62" s="86" t="s">
        <v>50</v>
      </c>
      <c r="E62" s="106">
        <v>10730112</v>
      </c>
      <c r="F62" s="42"/>
    </row>
  </sheetData>
  <sheetProtection/>
  <mergeCells count="3">
    <mergeCell ref="A1:F1"/>
    <mergeCell ref="A2:F2"/>
    <mergeCell ref="A3:F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&amp;C&amp;"Cambria,Bold"&amp;15TXQM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2"/>
  <sheetViews>
    <sheetView view="pageLayout" workbookViewId="0" topLeftCell="A1">
      <selection activeCell="A1" sqref="A1:G1"/>
    </sheetView>
  </sheetViews>
  <sheetFormatPr defaultColWidth="9.140625" defaultRowHeight="15"/>
  <cols>
    <col min="1" max="1" width="6.00390625" style="41" bestFit="1" customWidth="1"/>
    <col min="2" max="2" width="7.28125" style="41" bestFit="1" customWidth="1"/>
    <col min="3" max="3" width="28.57421875" style="36" customWidth="1"/>
    <col min="4" max="4" width="14.421875" style="36" customWidth="1"/>
    <col min="5" max="5" width="12.7109375" style="68" customWidth="1"/>
    <col min="6" max="7" width="12.7109375" style="41" customWidth="1"/>
    <col min="8" max="16384" width="9.140625" style="36" customWidth="1"/>
  </cols>
  <sheetData>
    <row r="1" spans="1:8" ht="16.5">
      <c r="A1" s="107" t="s">
        <v>270</v>
      </c>
      <c r="B1" s="107"/>
      <c r="C1" s="107"/>
      <c r="D1" s="107"/>
      <c r="E1" s="107"/>
      <c r="F1" s="107"/>
      <c r="G1" s="107"/>
      <c r="H1" s="35"/>
    </row>
    <row r="2" spans="1:8" ht="16.5">
      <c r="A2" s="107" t="s">
        <v>271</v>
      </c>
      <c r="B2" s="107"/>
      <c r="C2" s="107"/>
      <c r="D2" s="107"/>
      <c r="E2" s="107"/>
      <c r="F2" s="107"/>
      <c r="G2" s="107"/>
      <c r="H2" s="35"/>
    </row>
    <row r="3" spans="1:8" ht="16.5">
      <c r="A3" s="107" t="str">
        <f>"Tổng số: "&amp;MAX(A6:A500)&amp;""</f>
        <v>Tổng số: 317</v>
      </c>
      <c r="B3" s="107"/>
      <c r="C3" s="107"/>
      <c r="D3" s="107"/>
      <c r="E3" s="107"/>
      <c r="F3" s="107"/>
      <c r="G3" s="107"/>
      <c r="H3" s="35"/>
    </row>
    <row r="5" spans="1:7" s="41" customFormat="1" ht="33">
      <c r="A5" s="37" t="s">
        <v>0</v>
      </c>
      <c r="B5" s="38" t="s">
        <v>77</v>
      </c>
      <c r="C5" s="37" t="s">
        <v>5</v>
      </c>
      <c r="D5" s="39" t="s">
        <v>6</v>
      </c>
      <c r="E5" s="40" t="s">
        <v>7</v>
      </c>
      <c r="F5" s="38" t="s">
        <v>109</v>
      </c>
      <c r="G5" s="37" t="s">
        <v>30</v>
      </c>
    </row>
    <row r="6" spans="1:7" ht="16.5">
      <c r="A6" s="42">
        <v>1</v>
      </c>
      <c r="B6" s="42">
        <v>1</v>
      </c>
      <c r="C6" s="43" t="s">
        <v>154</v>
      </c>
      <c r="D6" s="43" t="s">
        <v>9</v>
      </c>
      <c r="E6" s="44"/>
      <c r="F6" s="42" t="s">
        <v>169</v>
      </c>
      <c r="G6" s="45" t="s">
        <v>268</v>
      </c>
    </row>
    <row r="7" spans="1:7" ht="16.5">
      <c r="A7" s="42">
        <v>2</v>
      </c>
      <c r="B7" s="42">
        <v>2</v>
      </c>
      <c r="C7" s="43" t="s">
        <v>155</v>
      </c>
      <c r="D7" s="43" t="s">
        <v>156</v>
      </c>
      <c r="E7" s="44"/>
      <c r="F7" s="42" t="s">
        <v>169</v>
      </c>
      <c r="G7" s="45" t="s">
        <v>265</v>
      </c>
    </row>
    <row r="8" spans="1:7" ht="16.5">
      <c r="A8" s="42">
        <v>3</v>
      </c>
      <c r="B8" s="42">
        <v>3</v>
      </c>
      <c r="C8" s="43" t="s">
        <v>157</v>
      </c>
      <c r="D8" s="43" t="s">
        <v>156</v>
      </c>
      <c r="E8" s="44"/>
      <c r="F8" s="42" t="s">
        <v>169</v>
      </c>
      <c r="G8" s="45" t="s">
        <v>265</v>
      </c>
    </row>
    <row r="9" spans="1:7" ht="16.5">
      <c r="A9" s="42">
        <v>4</v>
      </c>
      <c r="B9" s="42">
        <v>4</v>
      </c>
      <c r="C9" s="46" t="s">
        <v>158</v>
      </c>
      <c r="D9" s="43" t="s">
        <v>61</v>
      </c>
      <c r="E9" s="44"/>
      <c r="F9" s="42" t="s">
        <v>169</v>
      </c>
      <c r="G9" s="45" t="s">
        <v>265</v>
      </c>
    </row>
    <row r="10" spans="1:7" ht="16.5">
      <c r="A10" s="42">
        <v>5</v>
      </c>
      <c r="B10" s="42">
        <v>5</v>
      </c>
      <c r="C10" s="43" t="s">
        <v>57</v>
      </c>
      <c r="D10" s="43" t="s">
        <v>159</v>
      </c>
      <c r="E10" s="44"/>
      <c r="F10" s="42" t="s">
        <v>169</v>
      </c>
      <c r="G10" s="45" t="s">
        <v>265</v>
      </c>
    </row>
    <row r="11" spans="1:7" ht="16.5">
      <c r="A11" s="42">
        <v>6</v>
      </c>
      <c r="B11" s="42">
        <v>6</v>
      </c>
      <c r="C11" s="43" t="s">
        <v>91</v>
      </c>
      <c r="D11" s="43" t="s">
        <v>86</v>
      </c>
      <c r="E11" s="44"/>
      <c r="F11" s="42" t="s">
        <v>169</v>
      </c>
      <c r="G11" s="45" t="s">
        <v>265</v>
      </c>
    </row>
    <row r="12" spans="1:7" ht="16.5">
      <c r="A12" s="42">
        <v>7</v>
      </c>
      <c r="B12" s="42">
        <v>7</v>
      </c>
      <c r="C12" s="43" t="s">
        <v>160</v>
      </c>
      <c r="D12" s="43" t="s">
        <v>16</v>
      </c>
      <c r="E12" s="44"/>
      <c r="F12" s="42" t="s">
        <v>169</v>
      </c>
      <c r="G12" s="45" t="s">
        <v>265</v>
      </c>
    </row>
    <row r="13" spans="1:7" ht="16.5">
      <c r="A13" s="42">
        <v>8</v>
      </c>
      <c r="B13" s="42">
        <v>8</v>
      </c>
      <c r="C13" s="43" t="s">
        <v>79</v>
      </c>
      <c r="D13" s="43" t="s">
        <v>81</v>
      </c>
      <c r="E13" s="44"/>
      <c r="F13" s="42" t="s">
        <v>169</v>
      </c>
      <c r="G13" s="45" t="s">
        <v>265</v>
      </c>
    </row>
    <row r="14" spans="1:7" ht="16.5">
      <c r="A14" s="42">
        <v>9</v>
      </c>
      <c r="B14" s="42">
        <v>9</v>
      </c>
      <c r="C14" s="43" t="s">
        <v>161</v>
      </c>
      <c r="D14" s="43" t="s">
        <v>162</v>
      </c>
      <c r="E14" s="44"/>
      <c r="F14" s="42" t="s">
        <v>169</v>
      </c>
      <c r="G14" s="45" t="s">
        <v>265</v>
      </c>
    </row>
    <row r="15" spans="1:7" ht="16.5">
      <c r="A15" s="42">
        <v>10</v>
      </c>
      <c r="B15" s="42">
        <v>10</v>
      </c>
      <c r="C15" s="43" t="s">
        <v>163</v>
      </c>
      <c r="D15" s="43" t="s">
        <v>105</v>
      </c>
      <c r="E15" s="44"/>
      <c r="F15" s="42" t="s">
        <v>169</v>
      </c>
      <c r="G15" s="45" t="s">
        <v>265</v>
      </c>
    </row>
    <row r="16" spans="1:7" ht="16.5">
      <c r="A16" s="42">
        <v>11</v>
      </c>
      <c r="B16" s="42">
        <v>11</v>
      </c>
      <c r="C16" s="43" t="s">
        <v>158</v>
      </c>
      <c r="D16" s="43" t="s">
        <v>24</v>
      </c>
      <c r="E16" s="44"/>
      <c r="F16" s="42" t="s">
        <v>169</v>
      </c>
      <c r="G16" s="45" t="s">
        <v>265</v>
      </c>
    </row>
    <row r="17" spans="1:7" ht="16.5">
      <c r="A17" s="42">
        <v>12</v>
      </c>
      <c r="B17" s="42">
        <v>12</v>
      </c>
      <c r="C17" s="43" t="s">
        <v>164</v>
      </c>
      <c r="D17" s="43" t="s">
        <v>24</v>
      </c>
      <c r="E17" s="44"/>
      <c r="F17" s="42" t="s">
        <v>169</v>
      </c>
      <c r="G17" s="45" t="s">
        <v>266</v>
      </c>
    </row>
    <row r="18" spans="1:7" ht="16.5">
      <c r="A18" s="42">
        <v>13</v>
      </c>
      <c r="B18" s="42">
        <v>13</v>
      </c>
      <c r="C18" s="43" t="s">
        <v>165</v>
      </c>
      <c r="D18" s="43" t="s">
        <v>166</v>
      </c>
      <c r="E18" s="44"/>
      <c r="F18" s="42" t="s">
        <v>169</v>
      </c>
      <c r="G18" s="45" t="s">
        <v>266</v>
      </c>
    </row>
    <row r="19" spans="1:7" ht="16.5">
      <c r="A19" s="42">
        <v>14</v>
      </c>
      <c r="B19" s="42">
        <v>14</v>
      </c>
      <c r="C19" s="43" t="s">
        <v>158</v>
      </c>
      <c r="D19" s="43" t="s">
        <v>123</v>
      </c>
      <c r="E19" s="44"/>
      <c r="F19" s="42" t="s">
        <v>169</v>
      </c>
      <c r="G19" s="45" t="s">
        <v>266</v>
      </c>
    </row>
    <row r="20" spans="1:7" ht="16.5">
      <c r="A20" s="42">
        <v>15</v>
      </c>
      <c r="B20" s="42">
        <v>15</v>
      </c>
      <c r="C20" s="43" t="s">
        <v>167</v>
      </c>
      <c r="D20" s="43" t="s">
        <v>138</v>
      </c>
      <c r="E20" s="44"/>
      <c r="F20" s="42" t="s">
        <v>169</v>
      </c>
      <c r="G20" s="45" t="s">
        <v>266</v>
      </c>
    </row>
    <row r="21" spans="1:7" ht="16.5">
      <c r="A21" s="42">
        <v>16</v>
      </c>
      <c r="B21" s="42">
        <v>16</v>
      </c>
      <c r="C21" s="43" t="s">
        <v>168</v>
      </c>
      <c r="D21" s="43" t="s">
        <v>74</v>
      </c>
      <c r="E21" s="44"/>
      <c r="F21" s="42" t="s">
        <v>169</v>
      </c>
      <c r="G21" s="45" t="s">
        <v>266</v>
      </c>
    </row>
    <row r="22" spans="1:7" ht="16.5">
      <c r="A22" s="42">
        <v>17</v>
      </c>
      <c r="B22" s="42">
        <v>17</v>
      </c>
      <c r="C22" s="43" t="s">
        <v>69</v>
      </c>
      <c r="D22" s="43" t="s">
        <v>54</v>
      </c>
      <c r="E22" s="44"/>
      <c r="F22" s="42" t="s">
        <v>169</v>
      </c>
      <c r="G22" s="45" t="s">
        <v>266</v>
      </c>
    </row>
    <row r="23" spans="1:7" ht="16.5">
      <c r="A23" s="42">
        <v>18</v>
      </c>
      <c r="B23" s="42">
        <v>18</v>
      </c>
      <c r="C23" s="46" t="s">
        <v>181</v>
      </c>
      <c r="D23" s="43" t="s">
        <v>24</v>
      </c>
      <c r="E23" s="44"/>
      <c r="F23" s="42" t="s">
        <v>264</v>
      </c>
      <c r="G23" s="47" t="s">
        <v>265</v>
      </c>
    </row>
    <row r="24" spans="1:7" ht="16.5">
      <c r="A24" s="42">
        <v>19</v>
      </c>
      <c r="B24" s="42">
        <v>19</v>
      </c>
      <c r="C24" s="46" t="s">
        <v>75</v>
      </c>
      <c r="D24" s="43" t="s">
        <v>40</v>
      </c>
      <c r="E24" s="44"/>
      <c r="F24" s="42" t="s">
        <v>264</v>
      </c>
      <c r="G24" s="47" t="s">
        <v>265</v>
      </c>
    </row>
    <row r="25" spans="1:7" ht="16.5">
      <c r="A25" s="42">
        <v>20</v>
      </c>
      <c r="B25" s="42">
        <v>20</v>
      </c>
      <c r="C25" s="46" t="s">
        <v>182</v>
      </c>
      <c r="D25" s="43" t="s">
        <v>8</v>
      </c>
      <c r="E25" s="44"/>
      <c r="F25" s="42" t="s">
        <v>264</v>
      </c>
      <c r="G25" s="47" t="s">
        <v>265</v>
      </c>
    </row>
    <row r="26" spans="1:7" ht="16.5">
      <c r="A26" s="42">
        <v>21</v>
      </c>
      <c r="B26" s="42">
        <v>21</v>
      </c>
      <c r="C26" s="46" t="s">
        <v>115</v>
      </c>
      <c r="D26" s="43" t="s">
        <v>27</v>
      </c>
      <c r="E26" s="44"/>
      <c r="F26" s="42" t="s">
        <v>264</v>
      </c>
      <c r="G26" s="47" t="s">
        <v>265</v>
      </c>
    </row>
    <row r="27" spans="1:7" ht="16.5">
      <c r="A27" s="42">
        <v>22</v>
      </c>
      <c r="B27" s="42">
        <v>22</v>
      </c>
      <c r="C27" s="46" t="s">
        <v>183</v>
      </c>
      <c r="D27" s="43" t="s">
        <v>31</v>
      </c>
      <c r="E27" s="44"/>
      <c r="F27" s="42" t="s">
        <v>264</v>
      </c>
      <c r="G27" s="47" t="s">
        <v>265</v>
      </c>
    </row>
    <row r="28" spans="1:7" ht="16.5">
      <c r="A28" s="42">
        <v>23</v>
      </c>
      <c r="B28" s="42">
        <v>23</v>
      </c>
      <c r="C28" s="46" t="s">
        <v>184</v>
      </c>
      <c r="D28" s="43" t="s">
        <v>60</v>
      </c>
      <c r="E28" s="44"/>
      <c r="F28" s="42" t="s">
        <v>264</v>
      </c>
      <c r="G28" s="47" t="s">
        <v>265</v>
      </c>
    </row>
    <row r="29" spans="1:7" ht="16.5">
      <c r="A29" s="42">
        <v>24</v>
      </c>
      <c r="B29" s="42">
        <v>24</v>
      </c>
      <c r="C29" s="46" t="s">
        <v>185</v>
      </c>
      <c r="D29" s="43" t="s">
        <v>41</v>
      </c>
      <c r="E29" s="44"/>
      <c r="F29" s="42" t="s">
        <v>264</v>
      </c>
      <c r="G29" s="47" t="s">
        <v>265</v>
      </c>
    </row>
    <row r="30" spans="1:7" ht="16.5">
      <c r="A30" s="42">
        <v>25</v>
      </c>
      <c r="B30" s="42">
        <v>25</v>
      </c>
      <c r="C30" s="46" t="s">
        <v>137</v>
      </c>
      <c r="D30" s="43" t="s">
        <v>21</v>
      </c>
      <c r="E30" s="44"/>
      <c r="F30" s="42" t="s">
        <v>264</v>
      </c>
      <c r="G30" s="47" t="s">
        <v>265</v>
      </c>
    </row>
    <row r="31" spans="1:7" ht="16.5">
      <c r="A31" s="42">
        <v>26</v>
      </c>
      <c r="B31" s="42">
        <v>26</v>
      </c>
      <c r="C31" s="46" t="s">
        <v>186</v>
      </c>
      <c r="D31" s="43" t="s">
        <v>16</v>
      </c>
      <c r="E31" s="44"/>
      <c r="F31" s="42" t="s">
        <v>264</v>
      </c>
      <c r="G31" s="47" t="s">
        <v>265</v>
      </c>
    </row>
    <row r="32" spans="1:7" ht="16.5">
      <c r="A32" s="42">
        <v>27</v>
      </c>
      <c r="B32" s="42">
        <v>27</v>
      </c>
      <c r="C32" s="46" t="s">
        <v>187</v>
      </c>
      <c r="D32" s="43" t="s">
        <v>42</v>
      </c>
      <c r="E32" s="44"/>
      <c r="F32" s="42" t="s">
        <v>264</v>
      </c>
      <c r="G32" s="47" t="s">
        <v>265</v>
      </c>
    </row>
    <row r="33" spans="1:7" ht="16.5">
      <c r="A33" s="42">
        <v>28</v>
      </c>
      <c r="B33" s="42">
        <v>28</v>
      </c>
      <c r="C33" s="46" t="s">
        <v>137</v>
      </c>
      <c r="D33" s="43" t="s">
        <v>139</v>
      </c>
      <c r="E33" s="44"/>
      <c r="F33" s="42" t="s">
        <v>264</v>
      </c>
      <c r="G33" s="47" t="s">
        <v>265</v>
      </c>
    </row>
    <row r="34" spans="1:7" ht="16.5">
      <c r="A34" s="42">
        <v>29</v>
      </c>
      <c r="B34" s="42">
        <v>29</v>
      </c>
      <c r="C34" s="46" t="s">
        <v>188</v>
      </c>
      <c r="D34" s="43" t="s">
        <v>131</v>
      </c>
      <c r="E34" s="44"/>
      <c r="F34" s="42" t="s">
        <v>264</v>
      </c>
      <c r="G34" s="47" t="s">
        <v>265</v>
      </c>
    </row>
    <row r="35" spans="1:7" ht="16.5">
      <c r="A35" s="42">
        <v>30</v>
      </c>
      <c r="B35" s="42">
        <v>30</v>
      </c>
      <c r="C35" s="46" t="s">
        <v>189</v>
      </c>
      <c r="D35" s="43" t="s">
        <v>33</v>
      </c>
      <c r="E35" s="44"/>
      <c r="F35" s="42" t="s">
        <v>264</v>
      </c>
      <c r="G35" s="47" t="s">
        <v>265</v>
      </c>
    </row>
    <row r="36" spans="1:7" ht="16.5">
      <c r="A36" s="42">
        <v>31</v>
      </c>
      <c r="B36" s="42">
        <v>31</v>
      </c>
      <c r="C36" s="46" t="s">
        <v>115</v>
      </c>
      <c r="D36" s="43" t="s">
        <v>190</v>
      </c>
      <c r="E36" s="44"/>
      <c r="F36" s="42" t="s">
        <v>264</v>
      </c>
      <c r="G36" s="47" t="s">
        <v>265</v>
      </c>
    </row>
    <row r="37" spans="1:7" ht="16.5">
      <c r="A37" s="42">
        <v>32</v>
      </c>
      <c r="B37" s="42">
        <v>32</v>
      </c>
      <c r="C37" s="46" t="s">
        <v>191</v>
      </c>
      <c r="D37" s="43" t="s">
        <v>36</v>
      </c>
      <c r="E37" s="44"/>
      <c r="F37" s="42" t="s">
        <v>264</v>
      </c>
      <c r="G37" s="47" t="s">
        <v>265</v>
      </c>
    </row>
    <row r="38" spans="1:7" ht="16.5">
      <c r="A38" s="42">
        <v>33</v>
      </c>
      <c r="B38" s="42">
        <v>33</v>
      </c>
      <c r="C38" s="46" t="s">
        <v>192</v>
      </c>
      <c r="D38" s="43" t="s">
        <v>32</v>
      </c>
      <c r="E38" s="44"/>
      <c r="F38" s="42" t="s">
        <v>264</v>
      </c>
      <c r="G38" s="47" t="s">
        <v>265</v>
      </c>
    </row>
    <row r="39" spans="1:7" ht="16.5">
      <c r="A39" s="42">
        <v>34</v>
      </c>
      <c r="B39" s="42">
        <v>34</v>
      </c>
      <c r="C39" s="46" t="s">
        <v>193</v>
      </c>
      <c r="D39" s="46" t="s">
        <v>194</v>
      </c>
      <c r="E39" s="44"/>
      <c r="F39" s="42" t="s">
        <v>264</v>
      </c>
      <c r="G39" s="47" t="s">
        <v>265</v>
      </c>
    </row>
    <row r="40" spans="1:7" ht="16.5">
      <c r="A40" s="42">
        <v>35</v>
      </c>
      <c r="B40" s="42">
        <v>35</v>
      </c>
      <c r="C40" s="46" t="s">
        <v>89</v>
      </c>
      <c r="D40" s="43" t="s">
        <v>14</v>
      </c>
      <c r="E40" s="44"/>
      <c r="F40" s="42" t="s">
        <v>264</v>
      </c>
      <c r="G40" s="47" t="s">
        <v>265</v>
      </c>
    </row>
    <row r="41" spans="1:7" ht="16.5">
      <c r="A41" s="42">
        <v>36</v>
      </c>
      <c r="B41" s="42">
        <v>36</v>
      </c>
      <c r="C41" s="46" t="s">
        <v>121</v>
      </c>
      <c r="D41" s="46" t="s">
        <v>12</v>
      </c>
      <c r="E41" s="44"/>
      <c r="F41" s="42" t="s">
        <v>264</v>
      </c>
      <c r="G41" s="47" t="s">
        <v>265</v>
      </c>
    </row>
    <row r="42" spans="1:7" ht="16.5">
      <c r="A42" s="42">
        <v>37</v>
      </c>
      <c r="B42" s="42">
        <v>37</v>
      </c>
      <c r="C42" s="46" t="s">
        <v>195</v>
      </c>
      <c r="D42" s="43" t="s">
        <v>196</v>
      </c>
      <c r="E42" s="44"/>
      <c r="F42" s="42" t="s">
        <v>264</v>
      </c>
      <c r="G42" s="47" t="s">
        <v>265</v>
      </c>
    </row>
    <row r="43" spans="1:7" ht="16.5">
      <c r="A43" s="42">
        <v>38</v>
      </c>
      <c r="B43" s="42">
        <v>38</v>
      </c>
      <c r="C43" s="46" t="s">
        <v>197</v>
      </c>
      <c r="D43" s="43" t="s">
        <v>11</v>
      </c>
      <c r="E43" s="44"/>
      <c r="F43" s="42" t="s">
        <v>264</v>
      </c>
      <c r="G43" s="47" t="s">
        <v>265</v>
      </c>
    </row>
    <row r="44" spans="1:7" ht="16.5">
      <c r="A44" s="42">
        <v>39</v>
      </c>
      <c r="B44" s="42">
        <v>39</v>
      </c>
      <c r="C44" s="46" t="s">
        <v>17</v>
      </c>
      <c r="D44" s="43" t="s">
        <v>63</v>
      </c>
      <c r="E44" s="44"/>
      <c r="F44" s="42" t="s">
        <v>264</v>
      </c>
      <c r="G44" s="47" t="s">
        <v>265</v>
      </c>
    </row>
    <row r="45" spans="1:7" ht="16.5">
      <c r="A45" s="42">
        <v>40</v>
      </c>
      <c r="B45" s="42">
        <v>40</v>
      </c>
      <c r="C45" s="46" t="s">
        <v>51</v>
      </c>
      <c r="D45" s="43" t="s">
        <v>198</v>
      </c>
      <c r="E45" s="44"/>
      <c r="F45" s="42" t="s">
        <v>264</v>
      </c>
      <c r="G45" s="47" t="s">
        <v>265</v>
      </c>
    </row>
    <row r="46" spans="1:7" ht="16.5">
      <c r="A46" s="42">
        <v>41</v>
      </c>
      <c r="B46" s="42">
        <v>41</v>
      </c>
      <c r="C46" s="46" t="s">
        <v>199</v>
      </c>
      <c r="D46" s="43" t="s">
        <v>123</v>
      </c>
      <c r="E46" s="44"/>
      <c r="F46" s="42" t="s">
        <v>264</v>
      </c>
      <c r="G46" s="47" t="s">
        <v>265</v>
      </c>
    </row>
    <row r="47" spans="1:7" ht="16.5">
      <c r="A47" s="42">
        <v>42</v>
      </c>
      <c r="B47" s="42">
        <v>42</v>
      </c>
      <c r="C47" s="46" t="s">
        <v>200</v>
      </c>
      <c r="D47" s="43" t="s">
        <v>55</v>
      </c>
      <c r="E47" s="44"/>
      <c r="F47" s="42" t="s">
        <v>264</v>
      </c>
      <c r="G47" s="47" t="s">
        <v>266</v>
      </c>
    </row>
    <row r="48" spans="1:7" ht="16.5">
      <c r="A48" s="42">
        <v>43</v>
      </c>
      <c r="B48" s="42">
        <v>43</v>
      </c>
      <c r="C48" s="46" t="s">
        <v>201</v>
      </c>
      <c r="D48" s="43" t="s">
        <v>202</v>
      </c>
      <c r="E48" s="44"/>
      <c r="F48" s="42" t="s">
        <v>264</v>
      </c>
      <c r="G48" s="47" t="s">
        <v>266</v>
      </c>
    </row>
    <row r="49" spans="1:7" ht="16.5">
      <c r="A49" s="42">
        <v>44</v>
      </c>
      <c r="B49" s="42">
        <v>44</v>
      </c>
      <c r="C49" s="46" t="s">
        <v>203</v>
      </c>
      <c r="D49" s="43" t="s">
        <v>148</v>
      </c>
      <c r="E49" s="44"/>
      <c r="F49" s="42" t="s">
        <v>264</v>
      </c>
      <c r="G49" s="47" t="s">
        <v>266</v>
      </c>
    </row>
    <row r="50" spans="1:7" ht="16.5">
      <c r="A50" s="42">
        <v>45</v>
      </c>
      <c r="B50" s="42">
        <v>45</v>
      </c>
      <c r="C50" s="48" t="s">
        <v>269</v>
      </c>
      <c r="D50" s="48" t="s">
        <v>20</v>
      </c>
      <c r="E50" s="44"/>
      <c r="F50" s="42" t="s">
        <v>264</v>
      </c>
      <c r="G50" s="47" t="s">
        <v>266</v>
      </c>
    </row>
    <row r="51" spans="1:7" ht="16.5">
      <c r="A51" s="42">
        <v>46</v>
      </c>
      <c r="B51" s="42">
        <v>46</v>
      </c>
      <c r="C51" s="46" t="s">
        <v>204</v>
      </c>
      <c r="D51" s="43" t="s">
        <v>35</v>
      </c>
      <c r="E51" s="44"/>
      <c r="F51" s="42" t="s">
        <v>264</v>
      </c>
      <c r="G51" s="47" t="s">
        <v>266</v>
      </c>
    </row>
    <row r="52" spans="1:7" ht="16.5">
      <c r="A52" s="42">
        <v>47</v>
      </c>
      <c r="B52" s="42">
        <v>47</v>
      </c>
      <c r="C52" s="46" t="s">
        <v>205</v>
      </c>
      <c r="D52" s="43" t="s">
        <v>29</v>
      </c>
      <c r="E52" s="44"/>
      <c r="F52" s="42" t="s">
        <v>264</v>
      </c>
      <c r="G52" s="47" t="s">
        <v>266</v>
      </c>
    </row>
    <row r="53" spans="1:7" ht="16.5">
      <c r="A53" s="42">
        <v>48</v>
      </c>
      <c r="B53" s="42">
        <v>48</v>
      </c>
      <c r="C53" s="46" t="s">
        <v>206</v>
      </c>
      <c r="D53" s="43" t="s">
        <v>207</v>
      </c>
      <c r="E53" s="44"/>
      <c r="F53" s="42" t="s">
        <v>264</v>
      </c>
      <c r="G53" s="47" t="s">
        <v>266</v>
      </c>
    </row>
    <row r="54" spans="1:7" ht="16.5">
      <c r="A54" s="42">
        <v>49</v>
      </c>
      <c r="B54" s="42">
        <v>49</v>
      </c>
      <c r="C54" s="46" t="s">
        <v>208</v>
      </c>
      <c r="D54" s="43" t="s">
        <v>131</v>
      </c>
      <c r="E54" s="44"/>
      <c r="F54" s="42" t="s">
        <v>264</v>
      </c>
      <c r="G54" s="47" t="s">
        <v>266</v>
      </c>
    </row>
    <row r="55" spans="1:7" ht="16.5">
      <c r="A55" s="42">
        <v>50</v>
      </c>
      <c r="B55" s="42">
        <v>50</v>
      </c>
      <c r="C55" s="46" t="s">
        <v>209</v>
      </c>
      <c r="D55" s="43" t="s">
        <v>14</v>
      </c>
      <c r="E55" s="44"/>
      <c r="F55" s="42" t="s">
        <v>264</v>
      </c>
      <c r="G55" s="47" t="s">
        <v>266</v>
      </c>
    </row>
    <row r="56" spans="1:7" ht="16.5">
      <c r="A56" s="42">
        <v>51</v>
      </c>
      <c r="B56" s="42">
        <v>51</v>
      </c>
      <c r="C56" s="46" t="s">
        <v>210</v>
      </c>
      <c r="D56" s="43" t="s">
        <v>47</v>
      </c>
      <c r="E56" s="44"/>
      <c r="F56" s="42" t="s">
        <v>264</v>
      </c>
      <c r="G56" s="47" t="s">
        <v>266</v>
      </c>
    </row>
    <row r="57" spans="1:7" ht="16.5">
      <c r="A57" s="42">
        <v>52</v>
      </c>
      <c r="B57" s="42">
        <v>52</v>
      </c>
      <c r="C57" s="46" t="s">
        <v>211</v>
      </c>
      <c r="D57" s="43" t="s">
        <v>13</v>
      </c>
      <c r="E57" s="44"/>
      <c r="F57" s="42" t="s">
        <v>264</v>
      </c>
      <c r="G57" s="47" t="s">
        <v>266</v>
      </c>
    </row>
    <row r="58" spans="1:7" ht="16.5">
      <c r="A58" s="42">
        <v>53</v>
      </c>
      <c r="B58" s="42">
        <v>53</v>
      </c>
      <c r="C58" s="46" t="s">
        <v>135</v>
      </c>
      <c r="D58" s="43" t="s">
        <v>33</v>
      </c>
      <c r="E58" s="44"/>
      <c r="F58" s="42" t="s">
        <v>264</v>
      </c>
      <c r="G58" s="47" t="s">
        <v>266</v>
      </c>
    </row>
    <row r="59" spans="1:7" ht="16.5">
      <c r="A59" s="42">
        <v>54</v>
      </c>
      <c r="B59" s="42">
        <v>54</v>
      </c>
      <c r="C59" s="46" t="s">
        <v>212</v>
      </c>
      <c r="D59" s="43" t="s">
        <v>213</v>
      </c>
      <c r="E59" s="44"/>
      <c r="F59" s="42" t="s">
        <v>264</v>
      </c>
      <c r="G59" s="47" t="s">
        <v>266</v>
      </c>
    </row>
    <row r="60" spans="1:7" ht="16.5">
      <c r="A60" s="42">
        <v>55</v>
      </c>
      <c r="B60" s="42">
        <v>55</v>
      </c>
      <c r="C60" s="46" t="s">
        <v>214</v>
      </c>
      <c r="D60" s="43" t="s">
        <v>215</v>
      </c>
      <c r="E60" s="44"/>
      <c r="F60" s="42" t="s">
        <v>264</v>
      </c>
      <c r="G60" s="47" t="s">
        <v>266</v>
      </c>
    </row>
    <row r="61" spans="1:7" ht="16.5">
      <c r="A61" s="42">
        <v>56</v>
      </c>
      <c r="B61" s="42">
        <v>56</v>
      </c>
      <c r="C61" s="46" t="s">
        <v>154</v>
      </c>
      <c r="D61" s="43" t="s">
        <v>136</v>
      </c>
      <c r="E61" s="44"/>
      <c r="F61" s="42" t="s">
        <v>264</v>
      </c>
      <c r="G61" s="47" t="s">
        <v>266</v>
      </c>
    </row>
    <row r="62" spans="1:7" ht="16.5">
      <c r="A62" s="42">
        <v>57</v>
      </c>
      <c r="B62" s="42">
        <v>57</v>
      </c>
      <c r="C62" s="46" t="s">
        <v>69</v>
      </c>
      <c r="D62" s="43" t="s">
        <v>216</v>
      </c>
      <c r="E62" s="44"/>
      <c r="F62" s="42" t="s">
        <v>264</v>
      </c>
      <c r="G62" s="47" t="s">
        <v>266</v>
      </c>
    </row>
    <row r="63" spans="1:7" ht="16.5">
      <c r="A63" s="42">
        <v>58</v>
      </c>
      <c r="B63" s="42">
        <v>58</v>
      </c>
      <c r="C63" s="46" t="s">
        <v>71</v>
      </c>
      <c r="D63" s="43" t="s">
        <v>21</v>
      </c>
      <c r="E63" s="44"/>
      <c r="F63" s="42" t="s">
        <v>264</v>
      </c>
      <c r="G63" s="47" t="s">
        <v>266</v>
      </c>
    </row>
    <row r="64" spans="1:7" ht="16.5">
      <c r="A64" s="42">
        <v>59</v>
      </c>
      <c r="B64" s="42">
        <v>59</v>
      </c>
      <c r="C64" s="46" t="s">
        <v>217</v>
      </c>
      <c r="D64" s="43" t="s">
        <v>42</v>
      </c>
      <c r="E64" s="44"/>
      <c r="F64" s="42" t="s">
        <v>264</v>
      </c>
      <c r="G64" s="47" t="s">
        <v>266</v>
      </c>
    </row>
    <row r="65" spans="1:7" ht="16.5">
      <c r="A65" s="42">
        <v>60</v>
      </c>
      <c r="B65" s="42">
        <v>60</v>
      </c>
      <c r="C65" s="46" t="s">
        <v>137</v>
      </c>
      <c r="D65" s="43" t="s">
        <v>10</v>
      </c>
      <c r="E65" s="44"/>
      <c r="F65" s="42" t="s">
        <v>264</v>
      </c>
      <c r="G65" s="47" t="s">
        <v>266</v>
      </c>
    </row>
    <row r="66" spans="1:7" ht="16.5">
      <c r="A66" s="42">
        <v>61</v>
      </c>
      <c r="B66" s="42">
        <v>61</v>
      </c>
      <c r="C66" s="46" t="s">
        <v>218</v>
      </c>
      <c r="D66" s="43" t="s">
        <v>35</v>
      </c>
      <c r="E66" s="44"/>
      <c r="F66" s="42" t="s">
        <v>264</v>
      </c>
      <c r="G66" s="47" t="s">
        <v>266</v>
      </c>
    </row>
    <row r="67" spans="1:7" ht="16.5">
      <c r="A67" s="42">
        <v>62</v>
      </c>
      <c r="B67" s="42">
        <v>62</v>
      </c>
      <c r="C67" s="46" t="s">
        <v>219</v>
      </c>
      <c r="D67" s="43" t="s">
        <v>220</v>
      </c>
      <c r="E67" s="44"/>
      <c r="F67" s="42" t="s">
        <v>264</v>
      </c>
      <c r="G67" s="47" t="s">
        <v>266</v>
      </c>
    </row>
    <row r="68" spans="1:7" ht="16.5">
      <c r="A68" s="42">
        <v>63</v>
      </c>
      <c r="B68" s="42">
        <v>63</v>
      </c>
      <c r="C68" s="46" t="s">
        <v>17</v>
      </c>
      <c r="D68" s="43" t="s">
        <v>52</v>
      </c>
      <c r="E68" s="44"/>
      <c r="F68" s="42" t="s">
        <v>264</v>
      </c>
      <c r="G68" s="47" t="s">
        <v>266</v>
      </c>
    </row>
    <row r="69" spans="1:7" ht="16.5">
      <c r="A69" s="42">
        <v>64</v>
      </c>
      <c r="B69" s="42">
        <v>64</v>
      </c>
      <c r="C69" s="46" t="s">
        <v>221</v>
      </c>
      <c r="D69" s="43" t="s">
        <v>14</v>
      </c>
      <c r="E69" s="44"/>
      <c r="F69" s="42" t="s">
        <v>264</v>
      </c>
      <c r="G69" s="47" t="s">
        <v>266</v>
      </c>
    </row>
    <row r="70" spans="1:7" ht="16.5">
      <c r="A70" s="42">
        <v>65</v>
      </c>
      <c r="B70" s="42">
        <v>65</v>
      </c>
      <c r="C70" s="46" t="s">
        <v>125</v>
      </c>
      <c r="D70" s="43" t="s">
        <v>46</v>
      </c>
      <c r="E70" s="44"/>
      <c r="F70" s="42" t="s">
        <v>264</v>
      </c>
      <c r="G70" s="47" t="s">
        <v>266</v>
      </c>
    </row>
    <row r="71" spans="1:7" ht="16.5">
      <c r="A71" s="42">
        <v>66</v>
      </c>
      <c r="B71" s="42">
        <v>66</v>
      </c>
      <c r="C71" s="46" t="s">
        <v>222</v>
      </c>
      <c r="D71" s="43" t="s">
        <v>223</v>
      </c>
      <c r="E71" s="44"/>
      <c r="F71" s="42" t="s">
        <v>264</v>
      </c>
      <c r="G71" s="47" t="s">
        <v>266</v>
      </c>
    </row>
    <row r="72" spans="1:7" ht="16.5">
      <c r="A72" s="42">
        <v>67</v>
      </c>
      <c r="B72" s="42">
        <v>67</v>
      </c>
      <c r="C72" s="46" t="s">
        <v>224</v>
      </c>
      <c r="D72" s="43" t="s">
        <v>49</v>
      </c>
      <c r="E72" s="44"/>
      <c r="F72" s="42" t="s">
        <v>264</v>
      </c>
      <c r="G72" s="47" t="s">
        <v>266</v>
      </c>
    </row>
    <row r="73" spans="1:7" ht="16.5">
      <c r="A73" s="42">
        <v>68</v>
      </c>
      <c r="B73" s="42">
        <v>68</v>
      </c>
      <c r="C73" s="46" t="s">
        <v>225</v>
      </c>
      <c r="D73" s="43" t="s">
        <v>226</v>
      </c>
      <c r="E73" s="44"/>
      <c r="F73" s="42" t="s">
        <v>264</v>
      </c>
      <c r="G73" s="47" t="s">
        <v>266</v>
      </c>
    </row>
    <row r="74" spans="1:7" ht="16.5">
      <c r="A74" s="42">
        <v>69</v>
      </c>
      <c r="B74" s="42">
        <v>69</v>
      </c>
      <c r="C74" s="46" t="s">
        <v>227</v>
      </c>
      <c r="D74" s="43" t="s">
        <v>228</v>
      </c>
      <c r="E74" s="44"/>
      <c r="F74" s="42" t="s">
        <v>264</v>
      </c>
      <c r="G74" s="47" t="s">
        <v>266</v>
      </c>
    </row>
    <row r="75" spans="1:7" ht="16.5">
      <c r="A75" s="42">
        <v>70</v>
      </c>
      <c r="B75" s="42">
        <v>70</v>
      </c>
      <c r="C75" s="46" t="s">
        <v>229</v>
      </c>
      <c r="D75" s="43" t="s">
        <v>143</v>
      </c>
      <c r="E75" s="44"/>
      <c r="F75" s="42" t="s">
        <v>264</v>
      </c>
      <c r="G75" s="47" t="s">
        <v>267</v>
      </c>
    </row>
    <row r="76" spans="1:7" ht="16.5">
      <c r="A76" s="42">
        <v>71</v>
      </c>
      <c r="B76" s="42">
        <v>71</v>
      </c>
      <c r="C76" s="46" t="s">
        <v>230</v>
      </c>
      <c r="D76" s="43" t="s">
        <v>61</v>
      </c>
      <c r="E76" s="44"/>
      <c r="F76" s="42" t="s">
        <v>264</v>
      </c>
      <c r="G76" s="47" t="s">
        <v>267</v>
      </c>
    </row>
    <row r="77" spans="1:7" ht="16.5">
      <c r="A77" s="42">
        <v>72</v>
      </c>
      <c r="B77" s="42">
        <v>72</v>
      </c>
      <c r="C77" s="46" t="s">
        <v>231</v>
      </c>
      <c r="D77" s="43" t="s">
        <v>42</v>
      </c>
      <c r="E77" s="44"/>
      <c r="F77" s="42" t="s">
        <v>264</v>
      </c>
      <c r="G77" s="47" t="s">
        <v>267</v>
      </c>
    </row>
    <row r="78" spans="1:7" ht="16.5">
      <c r="A78" s="42">
        <v>73</v>
      </c>
      <c r="B78" s="42">
        <v>73</v>
      </c>
      <c r="C78" s="46" t="s">
        <v>232</v>
      </c>
      <c r="D78" s="43" t="s">
        <v>131</v>
      </c>
      <c r="E78" s="44"/>
      <c r="F78" s="42" t="s">
        <v>264</v>
      </c>
      <c r="G78" s="47" t="s">
        <v>267</v>
      </c>
    </row>
    <row r="79" spans="1:7" ht="16.5">
      <c r="A79" s="42">
        <v>74</v>
      </c>
      <c r="B79" s="42">
        <v>74</v>
      </c>
      <c r="C79" s="46" t="s">
        <v>233</v>
      </c>
      <c r="D79" s="43" t="s">
        <v>74</v>
      </c>
      <c r="E79" s="44"/>
      <c r="F79" s="42" t="s">
        <v>264</v>
      </c>
      <c r="G79" s="47" t="s">
        <v>267</v>
      </c>
    </row>
    <row r="80" spans="1:7" ht="16.5">
      <c r="A80" s="42">
        <v>75</v>
      </c>
      <c r="B80" s="42">
        <v>75</v>
      </c>
      <c r="C80" s="46" t="s">
        <v>234</v>
      </c>
      <c r="D80" s="43" t="s">
        <v>36</v>
      </c>
      <c r="E80" s="44"/>
      <c r="F80" s="42" t="s">
        <v>264</v>
      </c>
      <c r="G80" s="47" t="s">
        <v>267</v>
      </c>
    </row>
    <row r="81" spans="1:7" ht="16.5">
      <c r="A81" s="42">
        <v>76</v>
      </c>
      <c r="B81" s="42">
        <v>76</v>
      </c>
      <c r="C81" s="46" t="s">
        <v>235</v>
      </c>
      <c r="D81" s="43" t="s">
        <v>47</v>
      </c>
      <c r="E81" s="44"/>
      <c r="F81" s="42" t="s">
        <v>264</v>
      </c>
      <c r="G81" s="47" t="s">
        <v>267</v>
      </c>
    </row>
    <row r="82" spans="1:7" ht="16.5">
      <c r="A82" s="42">
        <v>77</v>
      </c>
      <c r="B82" s="42">
        <v>77</v>
      </c>
      <c r="C82" s="46" t="s">
        <v>57</v>
      </c>
      <c r="D82" s="43" t="s">
        <v>64</v>
      </c>
      <c r="E82" s="44"/>
      <c r="F82" s="42" t="s">
        <v>264</v>
      </c>
      <c r="G82" s="47" t="s">
        <v>267</v>
      </c>
    </row>
    <row r="83" spans="1:7" ht="16.5">
      <c r="A83" s="42">
        <v>78</v>
      </c>
      <c r="B83" s="42">
        <v>78</v>
      </c>
      <c r="C83" s="46" t="s">
        <v>236</v>
      </c>
      <c r="D83" s="43" t="s">
        <v>53</v>
      </c>
      <c r="E83" s="44"/>
      <c r="F83" s="42" t="s">
        <v>264</v>
      </c>
      <c r="G83" s="47" t="s">
        <v>267</v>
      </c>
    </row>
    <row r="84" spans="1:7" ht="16.5">
      <c r="A84" s="42">
        <v>79</v>
      </c>
      <c r="B84" s="42">
        <v>79</v>
      </c>
      <c r="C84" s="46" t="s">
        <v>58</v>
      </c>
      <c r="D84" s="43" t="s">
        <v>237</v>
      </c>
      <c r="E84" s="44"/>
      <c r="F84" s="42" t="s">
        <v>264</v>
      </c>
      <c r="G84" s="47" t="s">
        <v>267</v>
      </c>
    </row>
    <row r="85" spans="1:7" ht="16.5">
      <c r="A85" s="42">
        <v>80</v>
      </c>
      <c r="B85" s="42">
        <v>80</v>
      </c>
      <c r="C85" s="46" t="s">
        <v>128</v>
      </c>
      <c r="D85" s="43" t="s">
        <v>42</v>
      </c>
      <c r="E85" s="44"/>
      <c r="F85" s="42" t="s">
        <v>264</v>
      </c>
      <c r="G85" s="47" t="s">
        <v>267</v>
      </c>
    </row>
    <row r="86" spans="1:7" ht="16.5">
      <c r="A86" s="42">
        <v>81</v>
      </c>
      <c r="B86" s="42">
        <v>81</v>
      </c>
      <c r="C86" s="46" t="s">
        <v>106</v>
      </c>
      <c r="D86" s="43" t="s">
        <v>88</v>
      </c>
      <c r="E86" s="44"/>
      <c r="F86" s="42" t="s">
        <v>264</v>
      </c>
      <c r="G86" s="47" t="s">
        <v>267</v>
      </c>
    </row>
    <row r="87" spans="1:7" ht="16.5">
      <c r="A87" s="42">
        <v>82</v>
      </c>
      <c r="B87" s="42">
        <v>82</v>
      </c>
      <c r="C87" s="46" t="s">
        <v>238</v>
      </c>
      <c r="D87" s="43" t="s">
        <v>239</v>
      </c>
      <c r="E87" s="44"/>
      <c r="F87" s="42" t="s">
        <v>264</v>
      </c>
      <c r="G87" s="47" t="s">
        <v>267</v>
      </c>
    </row>
    <row r="88" spans="1:7" ht="16.5">
      <c r="A88" s="42">
        <v>83</v>
      </c>
      <c r="B88" s="42">
        <v>1</v>
      </c>
      <c r="C88" s="43" t="s">
        <v>130</v>
      </c>
      <c r="D88" s="49" t="s">
        <v>53</v>
      </c>
      <c r="E88" s="69" t="s">
        <v>291</v>
      </c>
      <c r="F88" s="50" t="s">
        <v>365</v>
      </c>
      <c r="G88" s="42" t="s">
        <v>117</v>
      </c>
    </row>
    <row r="89" spans="1:7" ht="16.5">
      <c r="A89" s="42">
        <v>84</v>
      </c>
      <c r="B89" s="42">
        <v>2</v>
      </c>
      <c r="C89" s="43" t="s">
        <v>272</v>
      </c>
      <c r="D89" s="49" t="s">
        <v>88</v>
      </c>
      <c r="E89" s="69" t="s">
        <v>292</v>
      </c>
      <c r="F89" s="50" t="s">
        <v>366</v>
      </c>
      <c r="G89" s="42" t="s">
        <v>117</v>
      </c>
    </row>
    <row r="90" spans="1:7" ht="16.5">
      <c r="A90" s="42">
        <v>85</v>
      </c>
      <c r="B90" s="42">
        <v>3</v>
      </c>
      <c r="C90" s="43" t="s">
        <v>273</v>
      </c>
      <c r="D90" s="49" t="s">
        <v>70</v>
      </c>
      <c r="E90" s="69" t="s">
        <v>293</v>
      </c>
      <c r="F90" s="50" t="s">
        <v>366</v>
      </c>
      <c r="G90" s="42" t="s">
        <v>117</v>
      </c>
    </row>
    <row r="91" spans="1:7" ht="16.5">
      <c r="A91" s="42">
        <v>86</v>
      </c>
      <c r="B91" s="42">
        <v>4</v>
      </c>
      <c r="C91" s="43" t="s">
        <v>274</v>
      </c>
      <c r="D91" s="49" t="s">
        <v>43</v>
      </c>
      <c r="E91" s="69" t="s">
        <v>294</v>
      </c>
      <c r="F91" s="50" t="s">
        <v>366</v>
      </c>
      <c r="G91" s="42" t="s">
        <v>117</v>
      </c>
    </row>
    <row r="92" spans="1:7" ht="16.5">
      <c r="A92" s="42">
        <v>87</v>
      </c>
      <c r="B92" s="42">
        <v>5</v>
      </c>
      <c r="C92" s="43" t="s">
        <v>275</v>
      </c>
      <c r="D92" s="49" t="s">
        <v>38</v>
      </c>
      <c r="E92" s="69" t="s">
        <v>295</v>
      </c>
      <c r="F92" s="50" t="s">
        <v>366</v>
      </c>
      <c r="G92" s="42" t="s">
        <v>117</v>
      </c>
    </row>
    <row r="93" spans="1:7" ht="16.5">
      <c r="A93" s="42">
        <v>88</v>
      </c>
      <c r="B93" s="42">
        <v>6</v>
      </c>
      <c r="C93" s="43" t="s">
        <v>276</v>
      </c>
      <c r="D93" s="49" t="s">
        <v>277</v>
      </c>
      <c r="E93" s="69" t="s">
        <v>296</v>
      </c>
      <c r="F93" s="50" t="s">
        <v>366</v>
      </c>
      <c r="G93" s="42" t="s">
        <v>117</v>
      </c>
    </row>
    <row r="94" spans="1:7" ht="16.5">
      <c r="A94" s="42">
        <v>89</v>
      </c>
      <c r="B94" s="42">
        <v>7</v>
      </c>
      <c r="C94" s="43" t="s">
        <v>278</v>
      </c>
      <c r="D94" s="49" t="s">
        <v>81</v>
      </c>
      <c r="E94" s="69" t="s">
        <v>297</v>
      </c>
      <c r="F94" s="50" t="s">
        <v>366</v>
      </c>
      <c r="G94" s="42" t="s">
        <v>117</v>
      </c>
    </row>
    <row r="95" spans="1:7" ht="16.5">
      <c r="A95" s="42">
        <v>90</v>
      </c>
      <c r="B95" s="42">
        <v>8</v>
      </c>
      <c r="C95" s="43" t="s">
        <v>279</v>
      </c>
      <c r="D95" s="49" t="s">
        <v>87</v>
      </c>
      <c r="E95" s="69" t="s">
        <v>298</v>
      </c>
      <c r="F95" s="50" t="s">
        <v>366</v>
      </c>
      <c r="G95" s="42" t="s">
        <v>117</v>
      </c>
    </row>
    <row r="96" spans="1:7" ht="16.5">
      <c r="A96" s="42">
        <v>91</v>
      </c>
      <c r="B96" s="42">
        <v>9</v>
      </c>
      <c r="C96" s="43" t="s">
        <v>280</v>
      </c>
      <c r="D96" s="49" t="s">
        <v>41</v>
      </c>
      <c r="E96" s="69" t="s">
        <v>299</v>
      </c>
      <c r="F96" s="50" t="s">
        <v>366</v>
      </c>
      <c r="G96" s="42" t="s">
        <v>117</v>
      </c>
    </row>
    <row r="97" spans="1:7" ht="16.5">
      <c r="A97" s="42">
        <v>92</v>
      </c>
      <c r="B97" s="42">
        <v>10</v>
      </c>
      <c r="C97" s="43" t="s">
        <v>281</v>
      </c>
      <c r="D97" s="49" t="s">
        <v>282</v>
      </c>
      <c r="E97" s="69" t="s">
        <v>300</v>
      </c>
      <c r="F97" s="50" t="s">
        <v>366</v>
      </c>
      <c r="G97" s="42" t="s">
        <v>117</v>
      </c>
    </row>
    <row r="98" spans="1:7" ht="16.5">
      <c r="A98" s="42">
        <v>93</v>
      </c>
      <c r="B98" s="42">
        <v>11</v>
      </c>
      <c r="C98" s="43" t="s">
        <v>142</v>
      </c>
      <c r="D98" s="49" t="s">
        <v>32</v>
      </c>
      <c r="E98" s="69" t="s">
        <v>301</v>
      </c>
      <c r="F98" s="50" t="s">
        <v>366</v>
      </c>
      <c r="G98" s="42" t="s">
        <v>117</v>
      </c>
    </row>
    <row r="99" spans="1:7" ht="16.5">
      <c r="A99" s="42">
        <v>94</v>
      </c>
      <c r="B99" s="42">
        <v>12</v>
      </c>
      <c r="C99" s="43" t="s">
        <v>79</v>
      </c>
      <c r="D99" s="49" t="s">
        <v>43</v>
      </c>
      <c r="E99" s="69" t="s">
        <v>302</v>
      </c>
      <c r="F99" s="50" t="s">
        <v>366</v>
      </c>
      <c r="G99" s="42" t="s">
        <v>117</v>
      </c>
    </row>
    <row r="100" spans="1:7" ht="16.5">
      <c r="A100" s="42">
        <v>95</v>
      </c>
      <c r="B100" s="42">
        <v>13</v>
      </c>
      <c r="C100" s="43" t="s">
        <v>283</v>
      </c>
      <c r="D100" s="49" t="s">
        <v>32</v>
      </c>
      <c r="E100" s="69" t="s">
        <v>303</v>
      </c>
      <c r="F100" s="50" t="s">
        <v>366</v>
      </c>
      <c r="G100" s="42" t="s">
        <v>117</v>
      </c>
    </row>
    <row r="101" spans="1:7" ht="16.5">
      <c r="A101" s="42">
        <v>96</v>
      </c>
      <c r="B101" s="42">
        <v>14</v>
      </c>
      <c r="C101" s="43" t="s">
        <v>62</v>
      </c>
      <c r="D101" s="49" t="s">
        <v>26</v>
      </c>
      <c r="E101" s="69" t="s">
        <v>304</v>
      </c>
      <c r="F101" s="50" t="s">
        <v>366</v>
      </c>
      <c r="G101" s="42" t="s">
        <v>117</v>
      </c>
    </row>
    <row r="102" spans="1:7" ht="16.5">
      <c r="A102" s="42">
        <v>97</v>
      </c>
      <c r="B102" s="42">
        <v>15</v>
      </c>
      <c r="C102" s="43" t="s">
        <v>62</v>
      </c>
      <c r="D102" s="49" t="s">
        <v>39</v>
      </c>
      <c r="E102" s="69" t="s">
        <v>305</v>
      </c>
      <c r="F102" s="50" t="s">
        <v>366</v>
      </c>
      <c r="G102" s="42" t="s">
        <v>117</v>
      </c>
    </row>
    <row r="103" spans="1:7" ht="16.5">
      <c r="A103" s="42">
        <v>98</v>
      </c>
      <c r="B103" s="42">
        <v>16</v>
      </c>
      <c r="C103" s="43" t="s">
        <v>284</v>
      </c>
      <c r="D103" s="49" t="s">
        <v>285</v>
      </c>
      <c r="E103" s="69" t="s">
        <v>306</v>
      </c>
      <c r="F103" s="50" t="s">
        <v>366</v>
      </c>
      <c r="G103" s="42" t="s">
        <v>117</v>
      </c>
    </row>
    <row r="104" spans="1:7" ht="16.5">
      <c r="A104" s="42">
        <v>99</v>
      </c>
      <c r="B104" s="42">
        <v>17</v>
      </c>
      <c r="C104" s="43" t="s">
        <v>57</v>
      </c>
      <c r="D104" s="49" t="s">
        <v>213</v>
      </c>
      <c r="E104" s="69" t="s">
        <v>307</v>
      </c>
      <c r="F104" s="50" t="s">
        <v>366</v>
      </c>
      <c r="G104" s="42" t="s">
        <v>117</v>
      </c>
    </row>
    <row r="105" spans="1:7" ht="16.5">
      <c r="A105" s="42">
        <v>100</v>
      </c>
      <c r="B105" s="42">
        <v>18</v>
      </c>
      <c r="C105" s="43" t="s">
        <v>286</v>
      </c>
      <c r="D105" s="49" t="s">
        <v>43</v>
      </c>
      <c r="E105" s="69" t="s">
        <v>308</v>
      </c>
      <c r="F105" s="50" t="s">
        <v>366</v>
      </c>
      <c r="G105" s="42" t="s">
        <v>117</v>
      </c>
    </row>
    <row r="106" spans="1:7" ht="16.5">
      <c r="A106" s="42">
        <v>101</v>
      </c>
      <c r="B106" s="42">
        <v>19</v>
      </c>
      <c r="C106" s="43" t="s">
        <v>287</v>
      </c>
      <c r="D106" s="49" t="s">
        <v>122</v>
      </c>
      <c r="E106" s="69" t="s">
        <v>309</v>
      </c>
      <c r="F106" s="50"/>
      <c r="G106" s="42" t="s">
        <v>117</v>
      </c>
    </row>
    <row r="107" spans="1:7" ht="16.5">
      <c r="A107" s="42">
        <v>102</v>
      </c>
      <c r="B107" s="42">
        <v>20</v>
      </c>
      <c r="C107" s="43" t="s">
        <v>288</v>
      </c>
      <c r="D107" s="49" t="s">
        <v>10</v>
      </c>
      <c r="E107" s="69" t="s">
        <v>310</v>
      </c>
      <c r="F107" s="50"/>
      <c r="G107" s="42" t="s">
        <v>117</v>
      </c>
    </row>
    <row r="108" spans="1:7" ht="16.5">
      <c r="A108" s="42">
        <v>103</v>
      </c>
      <c r="B108" s="42">
        <v>21</v>
      </c>
      <c r="C108" s="43" t="s">
        <v>289</v>
      </c>
      <c r="D108" s="49" t="s">
        <v>21</v>
      </c>
      <c r="E108" s="69" t="s">
        <v>311</v>
      </c>
      <c r="F108" s="50"/>
      <c r="G108" s="42" t="s">
        <v>117</v>
      </c>
    </row>
    <row r="109" spans="1:7" ht="16.5">
      <c r="A109" s="42">
        <v>104</v>
      </c>
      <c r="B109" s="42">
        <v>22</v>
      </c>
      <c r="C109" s="43" t="s">
        <v>290</v>
      </c>
      <c r="D109" s="49" t="s">
        <v>84</v>
      </c>
      <c r="E109" s="69" t="s">
        <v>312</v>
      </c>
      <c r="F109" s="50"/>
      <c r="G109" s="42" t="s">
        <v>117</v>
      </c>
    </row>
    <row r="110" spans="1:7" ht="16.5">
      <c r="A110" s="42">
        <v>105</v>
      </c>
      <c r="B110" s="42">
        <v>23</v>
      </c>
      <c r="C110" s="43" t="s">
        <v>106</v>
      </c>
      <c r="D110" s="49" t="s">
        <v>72</v>
      </c>
      <c r="E110" s="69" t="s">
        <v>313</v>
      </c>
      <c r="F110" s="50"/>
      <c r="G110" s="42" t="s">
        <v>117</v>
      </c>
    </row>
    <row r="111" spans="1:7" ht="16.5">
      <c r="A111" s="42">
        <v>106</v>
      </c>
      <c r="B111" s="42">
        <v>24</v>
      </c>
      <c r="C111" s="43" t="s">
        <v>284</v>
      </c>
      <c r="D111" s="43" t="s">
        <v>148</v>
      </c>
      <c r="E111" s="69" t="s">
        <v>314</v>
      </c>
      <c r="F111" s="50"/>
      <c r="G111" s="42" t="s">
        <v>117</v>
      </c>
    </row>
    <row r="112" spans="1:7" ht="16.5">
      <c r="A112" s="42">
        <v>107</v>
      </c>
      <c r="B112" s="42">
        <v>25</v>
      </c>
      <c r="C112" s="43" t="s">
        <v>315</v>
      </c>
      <c r="D112" s="49" t="s">
        <v>42</v>
      </c>
      <c r="E112" s="70" t="s">
        <v>328</v>
      </c>
      <c r="F112" s="47" t="s">
        <v>366</v>
      </c>
      <c r="G112" s="42" t="s">
        <v>114</v>
      </c>
    </row>
    <row r="113" spans="1:7" ht="16.5">
      <c r="A113" s="42">
        <v>108</v>
      </c>
      <c r="B113" s="42">
        <v>26</v>
      </c>
      <c r="C113" s="43" t="s">
        <v>316</v>
      </c>
      <c r="D113" s="49" t="s">
        <v>317</v>
      </c>
      <c r="E113" s="70" t="s">
        <v>329</v>
      </c>
      <c r="F113" s="47"/>
      <c r="G113" s="42" t="s">
        <v>114</v>
      </c>
    </row>
    <row r="114" spans="1:7" ht="16.5">
      <c r="A114" s="42">
        <v>109</v>
      </c>
      <c r="B114" s="42">
        <v>27</v>
      </c>
      <c r="C114" s="43" t="s">
        <v>318</v>
      </c>
      <c r="D114" s="51" t="s">
        <v>319</v>
      </c>
      <c r="E114" s="70" t="s">
        <v>330</v>
      </c>
      <c r="F114" s="47"/>
      <c r="G114" s="42" t="s">
        <v>114</v>
      </c>
    </row>
    <row r="115" spans="1:7" ht="16.5">
      <c r="A115" s="42">
        <v>110</v>
      </c>
      <c r="B115" s="42">
        <v>28</v>
      </c>
      <c r="C115" s="43" t="s">
        <v>320</v>
      </c>
      <c r="D115" s="49" t="s">
        <v>321</v>
      </c>
      <c r="E115" s="70" t="s">
        <v>331</v>
      </c>
      <c r="F115" s="47"/>
      <c r="G115" s="42" t="s">
        <v>114</v>
      </c>
    </row>
    <row r="116" spans="1:7" ht="16.5">
      <c r="A116" s="42">
        <v>111</v>
      </c>
      <c r="B116" s="42">
        <v>29</v>
      </c>
      <c r="C116" s="43" t="s">
        <v>322</v>
      </c>
      <c r="D116" s="51" t="s">
        <v>323</v>
      </c>
      <c r="E116" s="70" t="s">
        <v>332</v>
      </c>
      <c r="F116" s="47"/>
      <c r="G116" s="42" t="s">
        <v>114</v>
      </c>
    </row>
    <row r="117" spans="1:7" ht="16.5">
      <c r="A117" s="42">
        <v>112</v>
      </c>
      <c r="B117" s="42">
        <v>30</v>
      </c>
      <c r="C117" s="43" t="s">
        <v>324</v>
      </c>
      <c r="D117" s="49" t="s">
        <v>133</v>
      </c>
      <c r="E117" s="71" t="s">
        <v>333</v>
      </c>
      <c r="F117" s="47"/>
      <c r="G117" s="42" t="s">
        <v>114</v>
      </c>
    </row>
    <row r="118" spans="1:7" ht="16.5">
      <c r="A118" s="42">
        <v>113</v>
      </c>
      <c r="B118" s="42">
        <v>31</v>
      </c>
      <c r="C118" s="43" t="s">
        <v>325</v>
      </c>
      <c r="D118" s="49" t="s">
        <v>326</v>
      </c>
      <c r="E118" s="70" t="s">
        <v>334</v>
      </c>
      <c r="F118" s="47"/>
      <c r="G118" s="42" t="s">
        <v>114</v>
      </c>
    </row>
    <row r="119" spans="1:7" ht="16.5">
      <c r="A119" s="42">
        <v>114</v>
      </c>
      <c r="B119" s="42">
        <v>32</v>
      </c>
      <c r="C119" s="43" t="s">
        <v>327</v>
      </c>
      <c r="D119" s="49" t="s">
        <v>20</v>
      </c>
      <c r="E119" s="70" t="s">
        <v>335</v>
      </c>
      <c r="F119" s="47"/>
      <c r="G119" s="42" t="s">
        <v>114</v>
      </c>
    </row>
    <row r="120" spans="1:7" ht="16.5">
      <c r="A120" s="42">
        <v>115</v>
      </c>
      <c r="B120" s="42">
        <v>1</v>
      </c>
      <c r="C120" s="52" t="s">
        <v>336</v>
      </c>
      <c r="D120" s="52" t="s">
        <v>337</v>
      </c>
      <c r="E120" s="72" t="s">
        <v>351</v>
      </c>
      <c r="F120" s="42"/>
      <c r="G120" s="42" t="s">
        <v>4</v>
      </c>
    </row>
    <row r="121" spans="1:7" ht="16.5">
      <c r="A121" s="42">
        <v>116</v>
      </c>
      <c r="B121" s="42">
        <v>2</v>
      </c>
      <c r="C121" s="52" t="s">
        <v>338</v>
      </c>
      <c r="D121" s="52" t="s">
        <v>156</v>
      </c>
      <c r="E121" s="72" t="s">
        <v>352</v>
      </c>
      <c r="F121" s="42"/>
      <c r="G121" s="42" t="s">
        <v>4</v>
      </c>
    </row>
    <row r="122" spans="1:7" ht="16.5">
      <c r="A122" s="42">
        <v>117</v>
      </c>
      <c r="B122" s="42">
        <v>3</v>
      </c>
      <c r="C122" s="52" t="s">
        <v>339</v>
      </c>
      <c r="D122" s="52" t="s">
        <v>27</v>
      </c>
      <c r="E122" s="72" t="s">
        <v>353</v>
      </c>
      <c r="F122" s="42"/>
      <c r="G122" s="42" t="s">
        <v>4</v>
      </c>
    </row>
    <row r="123" spans="1:7" ht="16.5">
      <c r="A123" s="42">
        <v>118</v>
      </c>
      <c r="B123" s="42">
        <v>4</v>
      </c>
      <c r="C123" s="52" t="s">
        <v>340</v>
      </c>
      <c r="D123" s="52" t="s">
        <v>32</v>
      </c>
      <c r="E123" s="72" t="s">
        <v>354</v>
      </c>
      <c r="F123" s="42"/>
      <c r="G123" s="42" t="s">
        <v>4</v>
      </c>
    </row>
    <row r="124" spans="1:7" ht="16.5">
      <c r="A124" s="42">
        <v>119</v>
      </c>
      <c r="B124" s="42">
        <v>5</v>
      </c>
      <c r="C124" s="52" t="s">
        <v>341</v>
      </c>
      <c r="D124" s="52" t="s">
        <v>66</v>
      </c>
      <c r="E124" s="72" t="s">
        <v>355</v>
      </c>
      <c r="F124" s="42"/>
      <c r="G124" s="42" t="s">
        <v>4</v>
      </c>
    </row>
    <row r="125" spans="1:7" ht="16.5">
      <c r="A125" s="42">
        <v>120</v>
      </c>
      <c r="B125" s="42">
        <v>6</v>
      </c>
      <c r="C125" s="52" t="s">
        <v>342</v>
      </c>
      <c r="D125" s="52" t="s">
        <v>72</v>
      </c>
      <c r="E125" s="72" t="s">
        <v>356</v>
      </c>
      <c r="F125" s="42"/>
      <c r="G125" s="42" t="s">
        <v>4</v>
      </c>
    </row>
    <row r="126" spans="1:7" ht="16.5">
      <c r="A126" s="42">
        <v>121</v>
      </c>
      <c r="B126" s="42">
        <v>7</v>
      </c>
      <c r="C126" s="52" t="s">
        <v>343</v>
      </c>
      <c r="D126" s="52" t="s">
        <v>132</v>
      </c>
      <c r="E126" s="72" t="s">
        <v>357</v>
      </c>
      <c r="F126" s="42"/>
      <c r="G126" s="42" t="s">
        <v>4</v>
      </c>
    </row>
    <row r="127" spans="1:7" ht="16.5">
      <c r="A127" s="42">
        <v>122</v>
      </c>
      <c r="B127" s="42">
        <v>8</v>
      </c>
      <c r="C127" s="52" t="s">
        <v>344</v>
      </c>
      <c r="D127" s="52" t="s">
        <v>345</v>
      </c>
      <c r="E127" s="72" t="s">
        <v>358</v>
      </c>
      <c r="F127" s="42"/>
      <c r="G127" s="42" t="s">
        <v>4</v>
      </c>
    </row>
    <row r="128" spans="1:7" ht="16.5">
      <c r="A128" s="42">
        <v>123</v>
      </c>
      <c r="B128" s="42">
        <v>9</v>
      </c>
      <c r="C128" s="52" t="s">
        <v>346</v>
      </c>
      <c r="D128" s="52" t="s">
        <v>24</v>
      </c>
      <c r="E128" s="72" t="s">
        <v>359</v>
      </c>
      <c r="F128" s="42"/>
      <c r="G128" s="42" t="s">
        <v>4</v>
      </c>
    </row>
    <row r="129" spans="1:7" ht="16.5">
      <c r="A129" s="42">
        <v>124</v>
      </c>
      <c r="B129" s="42">
        <v>10</v>
      </c>
      <c r="C129" s="52" t="s">
        <v>347</v>
      </c>
      <c r="D129" s="52" t="s">
        <v>43</v>
      </c>
      <c r="E129" s="72" t="s">
        <v>360</v>
      </c>
      <c r="F129" s="42"/>
      <c r="G129" s="42" t="s">
        <v>4</v>
      </c>
    </row>
    <row r="130" spans="1:7" ht="16.5">
      <c r="A130" s="42">
        <v>125</v>
      </c>
      <c r="B130" s="42">
        <v>11</v>
      </c>
      <c r="C130" s="52" t="s">
        <v>28</v>
      </c>
      <c r="D130" s="52" t="s">
        <v>46</v>
      </c>
      <c r="E130" s="72" t="s">
        <v>361</v>
      </c>
      <c r="F130" s="42"/>
      <c r="G130" s="42" t="s">
        <v>4</v>
      </c>
    </row>
    <row r="131" spans="1:7" ht="16.5">
      <c r="A131" s="42">
        <v>126</v>
      </c>
      <c r="B131" s="42">
        <v>12</v>
      </c>
      <c r="C131" s="52" t="s">
        <v>348</v>
      </c>
      <c r="D131" s="52" t="s">
        <v>53</v>
      </c>
      <c r="E131" s="72" t="s">
        <v>362</v>
      </c>
      <c r="F131" s="42"/>
      <c r="G131" s="42" t="s">
        <v>4</v>
      </c>
    </row>
    <row r="132" spans="1:7" ht="16.5">
      <c r="A132" s="42">
        <v>127</v>
      </c>
      <c r="B132" s="42">
        <v>13</v>
      </c>
      <c r="C132" s="52" t="s">
        <v>28</v>
      </c>
      <c r="D132" s="52" t="s">
        <v>78</v>
      </c>
      <c r="E132" s="72" t="s">
        <v>363</v>
      </c>
      <c r="F132" s="42"/>
      <c r="G132" s="42" t="s">
        <v>4</v>
      </c>
    </row>
    <row r="133" spans="1:7" ht="16.5">
      <c r="A133" s="42">
        <v>128</v>
      </c>
      <c r="B133" s="42">
        <v>14</v>
      </c>
      <c r="C133" s="52" t="s">
        <v>349</v>
      </c>
      <c r="D133" s="52" t="s">
        <v>350</v>
      </c>
      <c r="E133" s="72" t="s">
        <v>364</v>
      </c>
      <c r="F133" s="42"/>
      <c r="G133" s="42" t="s">
        <v>4</v>
      </c>
    </row>
    <row r="134" spans="1:7" ht="16.5">
      <c r="A134" s="42">
        <v>129</v>
      </c>
      <c r="B134" s="42">
        <v>1</v>
      </c>
      <c r="C134" s="53" t="s">
        <v>367</v>
      </c>
      <c r="D134" s="54" t="s">
        <v>368</v>
      </c>
      <c r="E134" s="42" t="s">
        <v>407</v>
      </c>
      <c r="F134" s="42"/>
      <c r="G134" s="42" t="s">
        <v>1</v>
      </c>
    </row>
    <row r="135" spans="1:7" ht="16.5">
      <c r="A135" s="42">
        <v>130</v>
      </c>
      <c r="B135" s="42">
        <v>2</v>
      </c>
      <c r="C135" s="53" t="s">
        <v>369</v>
      </c>
      <c r="D135" s="54" t="s">
        <v>370</v>
      </c>
      <c r="E135" s="42" t="s">
        <v>408</v>
      </c>
      <c r="F135" s="42"/>
      <c r="G135" s="42" t="s">
        <v>1</v>
      </c>
    </row>
    <row r="136" spans="1:7" ht="16.5">
      <c r="A136" s="42">
        <v>131</v>
      </c>
      <c r="B136" s="42">
        <v>3</v>
      </c>
      <c r="C136" s="53" t="s">
        <v>322</v>
      </c>
      <c r="D136" s="54" t="s">
        <v>371</v>
      </c>
      <c r="E136" s="42" t="s">
        <v>409</v>
      </c>
      <c r="F136" s="42"/>
      <c r="G136" s="42" t="s">
        <v>1</v>
      </c>
    </row>
    <row r="137" spans="1:7" ht="16.5">
      <c r="A137" s="42">
        <v>132</v>
      </c>
      <c r="B137" s="42">
        <v>4</v>
      </c>
      <c r="C137" s="53" t="s">
        <v>372</v>
      </c>
      <c r="D137" s="54" t="s">
        <v>373</v>
      </c>
      <c r="E137" s="73" t="s">
        <v>410</v>
      </c>
      <c r="F137" s="42"/>
      <c r="G137" s="42" t="s">
        <v>1</v>
      </c>
    </row>
    <row r="138" spans="1:7" ht="16.5">
      <c r="A138" s="42">
        <v>133</v>
      </c>
      <c r="B138" s="42">
        <v>5</v>
      </c>
      <c r="C138" s="53" t="s">
        <v>374</v>
      </c>
      <c r="D138" s="54" t="s">
        <v>131</v>
      </c>
      <c r="E138" s="42" t="s">
        <v>411</v>
      </c>
      <c r="F138" s="42"/>
      <c r="G138" s="42" t="s">
        <v>1</v>
      </c>
    </row>
    <row r="139" spans="1:7" ht="16.5">
      <c r="A139" s="42">
        <v>134</v>
      </c>
      <c r="B139" s="42">
        <v>6</v>
      </c>
      <c r="C139" s="53" t="s">
        <v>375</v>
      </c>
      <c r="D139" s="54" t="s">
        <v>376</v>
      </c>
      <c r="E139" s="42" t="s">
        <v>412</v>
      </c>
      <c r="F139" s="42"/>
      <c r="G139" s="42" t="s">
        <v>1</v>
      </c>
    </row>
    <row r="140" spans="1:7" ht="16.5">
      <c r="A140" s="42">
        <v>135</v>
      </c>
      <c r="B140" s="42">
        <v>7</v>
      </c>
      <c r="C140" s="53" t="s">
        <v>377</v>
      </c>
      <c r="D140" s="55" t="s">
        <v>52</v>
      </c>
      <c r="E140" s="73" t="s">
        <v>413</v>
      </c>
      <c r="F140" s="42"/>
      <c r="G140" s="42" t="s">
        <v>1</v>
      </c>
    </row>
    <row r="141" spans="1:7" ht="16.5">
      <c r="A141" s="42">
        <v>136</v>
      </c>
      <c r="B141" s="42">
        <v>8</v>
      </c>
      <c r="C141" s="53" t="s">
        <v>106</v>
      </c>
      <c r="D141" s="56" t="s">
        <v>78</v>
      </c>
      <c r="E141" s="42" t="s">
        <v>414</v>
      </c>
      <c r="F141" s="42"/>
      <c r="G141" s="42" t="s">
        <v>1</v>
      </c>
    </row>
    <row r="142" spans="1:7" ht="16.5">
      <c r="A142" s="42">
        <v>137</v>
      </c>
      <c r="B142" s="42">
        <v>9</v>
      </c>
      <c r="C142" s="53" t="s">
        <v>378</v>
      </c>
      <c r="D142" s="54" t="s">
        <v>379</v>
      </c>
      <c r="E142" s="42" t="s">
        <v>415</v>
      </c>
      <c r="F142" s="42"/>
      <c r="G142" s="42" t="s">
        <v>1</v>
      </c>
    </row>
    <row r="143" spans="1:7" ht="16.5">
      <c r="A143" s="42">
        <v>138</v>
      </c>
      <c r="B143" s="42">
        <v>10</v>
      </c>
      <c r="C143" s="53" t="s">
        <v>380</v>
      </c>
      <c r="D143" s="56" t="s">
        <v>381</v>
      </c>
      <c r="E143" s="42" t="s">
        <v>416</v>
      </c>
      <c r="F143" s="42"/>
      <c r="G143" s="42" t="s">
        <v>1</v>
      </c>
    </row>
    <row r="144" spans="1:7" ht="16.5">
      <c r="A144" s="42">
        <v>139</v>
      </c>
      <c r="B144" s="42">
        <v>11</v>
      </c>
      <c r="C144" s="53" t="s">
        <v>382</v>
      </c>
      <c r="D144" s="54" t="s">
        <v>139</v>
      </c>
      <c r="E144" s="42" t="s">
        <v>417</v>
      </c>
      <c r="F144" s="42"/>
      <c r="G144" s="42" t="s">
        <v>1</v>
      </c>
    </row>
    <row r="145" spans="1:7" ht="16.5">
      <c r="A145" s="42">
        <v>140</v>
      </c>
      <c r="B145" s="42">
        <v>12</v>
      </c>
      <c r="C145" s="53" t="s">
        <v>383</v>
      </c>
      <c r="D145" s="54" t="s">
        <v>384</v>
      </c>
      <c r="E145" s="42" t="s">
        <v>418</v>
      </c>
      <c r="F145" s="42"/>
      <c r="G145" s="42" t="s">
        <v>1</v>
      </c>
    </row>
    <row r="146" spans="1:7" ht="16.5">
      <c r="A146" s="42">
        <v>141</v>
      </c>
      <c r="B146" s="42">
        <v>13</v>
      </c>
      <c r="C146" s="53" t="s">
        <v>385</v>
      </c>
      <c r="D146" s="54" t="s">
        <v>386</v>
      </c>
      <c r="E146" s="42" t="s">
        <v>419</v>
      </c>
      <c r="F146" s="42"/>
      <c r="G146" s="42" t="s">
        <v>1</v>
      </c>
    </row>
    <row r="147" spans="1:7" ht="16.5">
      <c r="A147" s="42">
        <v>142</v>
      </c>
      <c r="B147" s="42">
        <v>14</v>
      </c>
      <c r="C147" s="53" t="s">
        <v>387</v>
      </c>
      <c r="D147" s="54" t="s">
        <v>388</v>
      </c>
      <c r="E147" s="42" t="s">
        <v>420</v>
      </c>
      <c r="F147" s="42"/>
      <c r="G147" s="42" t="s">
        <v>1</v>
      </c>
    </row>
    <row r="148" spans="1:7" ht="16.5">
      <c r="A148" s="42">
        <v>143</v>
      </c>
      <c r="B148" s="42">
        <v>15</v>
      </c>
      <c r="C148" s="53" t="s">
        <v>389</v>
      </c>
      <c r="D148" s="56" t="s">
        <v>40</v>
      </c>
      <c r="E148" s="42" t="s">
        <v>421</v>
      </c>
      <c r="F148" s="42"/>
      <c r="G148" s="42" t="s">
        <v>1</v>
      </c>
    </row>
    <row r="149" spans="1:7" ht="16.5">
      <c r="A149" s="42">
        <v>144</v>
      </c>
      <c r="B149" s="42">
        <v>16</v>
      </c>
      <c r="C149" s="53" t="s">
        <v>79</v>
      </c>
      <c r="D149" s="56" t="s">
        <v>381</v>
      </c>
      <c r="E149" s="42" t="s">
        <v>422</v>
      </c>
      <c r="F149" s="42"/>
      <c r="G149" s="42" t="s">
        <v>1</v>
      </c>
    </row>
    <row r="150" spans="1:7" ht="16.5">
      <c r="A150" s="42">
        <v>145</v>
      </c>
      <c r="B150" s="42">
        <v>17</v>
      </c>
      <c r="C150" s="53" t="s">
        <v>390</v>
      </c>
      <c r="D150" s="56" t="s">
        <v>391</v>
      </c>
      <c r="E150" s="42" t="s">
        <v>423</v>
      </c>
      <c r="F150" s="42"/>
      <c r="G150" s="42" t="s">
        <v>1</v>
      </c>
    </row>
    <row r="151" spans="1:7" ht="16.5">
      <c r="A151" s="42">
        <v>146</v>
      </c>
      <c r="B151" s="42">
        <v>18</v>
      </c>
      <c r="C151" s="53" t="s">
        <v>147</v>
      </c>
      <c r="D151" s="55" t="s">
        <v>86</v>
      </c>
      <c r="E151" s="42" t="s">
        <v>424</v>
      </c>
      <c r="F151" s="42"/>
      <c r="G151" s="42" t="s">
        <v>1</v>
      </c>
    </row>
    <row r="152" spans="1:7" ht="16.5">
      <c r="A152" s="42">
        <v>147</v>
      </c>
      <c r="B152" s="42">
        <v>19</v>
      </c>
      <c r="C152" s="53" t="s">
        <v>392</v>
      </c>
      <c r="D152" s="54" t="s">
        <v>393</v>
      </c>
      <c r="E152" s="42" t="s">
        <v>425</v>
      </c>
      <c r="F152" s="42"/>
      <c r="G152" s="42" t="s">
        <v>1</v>
      </c>
    </row>
    <row r="153" spans="1:7" ht="16.5">
      <c r="A153" s="42">
        <v>148</v>
      </c>
      <c r="B153" s="42">
        <v>20</v>
      </c>
      <c r="C153" s="53" t="s">
        <v>394</v>
      </c>
      <c r="D153" s="54" t="s">
        <v>15</v>
      </c>
      <c r="E153" s="42" t="s">
        <v>426</v>
      </c>
      <c r="F153" s="42"/>
      <c r="G153" s="42" t="s">
        <v>1</v>
      </c>
    </row>
    <row r="154" spans="1:7" ht="16.5">
      <c r="A154" s="42">
        <v>149</v>
      </c>
      <c r="B154" s="42">
        <v>21</v>
      </c>
      <c r="C154" s="53" t="s">
        <v>395</v>
      </c>
      <c r="D154" s="55" t="s">
        <v>396</v>
      </c>
      <c r="E154" s="42" t="s">
        <v>427</v>
      </c>
      <c r="F154" s="42"/>
      <c r="G154" s="42" t="s">
        <v>1</v>
      </c>
    </row>
    <row r="155" spans="1:7" ht="16.5">
      <c r="A155" s="42">
        <v>150</v>
      </c>
      <c r="B155" s="42">
        <v>22</v>
      </c>
      <c r="C155" s="53" t="s">
        <v>397</v>
      </c>
      <c r="D155" s="54" t="s">
        <v>190</v>
      </c>
      <c r="E155" s="42" t="s">
        <v>428</v>
      </c>
      <c r="F155" s="42"/>
      <c r="G155" s="42" t="s">
        <v>1</v>
      </c>
    </row>
    <row r="156" spans="1:7" ht="16.5">
      <c r="A156" s="42">
        <v>151</v>
      </c>
      <c r="B156" s="42">
        <v>23</v>
      </c>
      <c r="C156" s="53" t="s">
        <v>398</v>
      </c>
      <c r="D156" s="54" t="s">
        <v>399</v>
      </c>
      <c r="E156" s="42" t="s">
        <v>429</v>
      </c>
      <c r="F156" s="42"/>
      <c r="G156" s="42" t="s">
        <v>1</v>
      </c>
    </row>
    <row r="157" spans="1:7" ht="16.5">
      <c r="A157" s="42">
        <v>152</v>
      </c>
      <c r="B157" s="42">
        <v>24</v>
      </c>
      <c r="C157" s="53" t="s">
        <v>400</v>
      </c>
      <c r="D157" s="54" t="s">
        <v>401</v>
      </c>
      <c r="E157" s="42" t="s">
        <v>430</v>
      </c>
      <c r="F157" s="42"/>
      <c r="G157" s="42" t="s">
        <v>1</v>
      </c>
    </row>
    <row r="158" spans="1:7" ht="16.5">
      <c r="A158" s="42">
        <v>153</v>
      </c>
      <c r="B158" s="42">
        <v>25</v>
      </c>
      <c r="C158" s="53" t="s">
        <v>57</v>
      </c>
      <c r="D158" s="56" t="s">
        <v>23</v>
      </c>
      <c r="E158" s="42" t="s">
        <v>431</v>
      </c>
      <c r="F158" s="42"/>
      <c r="G158" s="42" t="s">
        <v>1</v>
      </c>
    </row>
    <row r="159" spans="1:7" ht="16.5">
      <c r="A159" s="42">
        <v>154</v>
      </c>
      <c r="B159" s="42">
        <v>26</v>
      </c>
      <c r="C159" s="53" t="s">
        <v>146</v>
      </c>
      <c r="D159" s="56" t="s">
        <v>24</v>
      </c>
      <c r="E159" s="42" t="s">
        <v>432</v>
      </c>
      <c r="F159" s="42"/>
      <c r="G159" s="42" t="s">
        <v>1</v>
      </c>
    </row>
    <row r="160" spans="1:7" ht="16.5">
      <c r="A160" s="42">
        <v>155</v>
      </c>
      <c r="B160" s="42">
        <v>27</v>
      </c>
      <c r="C160" s="53" t="s">
        <v>402</v>
      </c>
      <c r="D160" s="56" t="s">
        <v>37</v>
      </c>
      <c r="E160" s="42" t="s">
        <v>433</v>
      </c>
      <c r="F160" s="42"/>
      <c r="G160" s="42" t="s">
        <v>1</v>
      </c>
    </row>
    <row r="161" spans="1:7" ht="16.5">
      <c r="A161" s="42">
        <v>156</v>
      </c>
      <c r="B161" s="42">
        <v>28</v>
      </c>
      <c r="C161" s="53" t="s">
        <v>403</v>
      </c>
      <c r="D161" s="56" t="s">
        <v>404</v>
      </c>
      <c r="E161" s="42" t="s">
        <v>434</v>
      </c>
      <c r="F161" s="42"/>
      <c r="G161" s="42" t="s">
        <v>1</v>
      </c>
    </row>
    <row r="162" spans="1:7" ht="16.5">
      <c r="A162" s="42">
        <v>157</v>
      </c>
      <c r="B162" s="42">
        <v>29</v>
      </c>
      <c r="C162" s="53" t="s">
        <v>405</v>
      </c>
      <c r="D162" s="54" t="s">
        <v>406</v>
      </c>
      <c r="E162" s="73" t="s">
        <v>435</v>
      </c>
      <c r="F162" s="42"/>
      <c r="G162" s="42" t="s">
        <v>1</v>
      </c>
    </row>
    <row r="163" spans="1:7" ht="16.5">
      <c r="A163" s="42">
        <v>158</v>
      </c>
      <c r="B163" s="42">
        <v>1</v>
      </c>
      <c r="C163" s="57" t="s">
        <v>436</v>
      </c>
      <c r="D163" s="52" t="s">
        <v>41</v>
      </c>
      <c r="E163" s="74" t="s">
        <v>461</v>
      </c>
      <c r="F163" s="42"/>
      <c r="G163" s="42" t="s">
        <v>83</v>
      </c>
    </row>
    <row r="164" spans="1:7" ht="16.5">
      <c r="A164" s="42">
        <v>159</v>
      </c>
      <c r="B164" s="42">
        <v>2</v>
      </c>
      <c r="C164" s="57" t="s">
        <v>437</v>
      </c>
      <c r="D164" s="52" t="s">
        <v>9</v>
      </c>
      <c r="E164" s="74" t="s">
        <v>462</v>
      </c>
      <c r="F164" s="42"/>
      <c r="G164" s="42" t="s">
        <v>83</v>
      </c>
    </row>
    <row r="165" spans="1:7" ht="16.5">
      <c r="A165" s="42">
        <v>160</v>
      </c>
      <c r="B165" s="42">
        <v>3</v>
      </c>
      <c r="C165" s="57" t="s">
        <v>438</v>
      </c>
      <c r="D165" s="52" t="s">
        <v>18</v>
      </c>
      <c r="E165" s="74" t="s">
        <v>463</v>
      </c>
      <c r="F165" s="42"/>
      <c r="G165" s="42" t="s">
        <v>83</v>
      </c>
    </row>
    <row r="166" spans="1:7" ht="16.5">
      <c r="A166" s="42">
        <v>161</v>
      </c>
      <c r="B166" s="42">
        <v>4</v>
      </c>
      <c r="C166" s="57" t="s">
        <v>439</v>
      </c>
      <c r="D166" s="52" t="s">
        <v>440</v>
      </c>
      <c r="E166" s="74" t="s">
        <v>464</v>
      </c>
      <c r="F166" s="42"/>
      <c r="G166" s="42" t="s">
        <v>83</v>
      </c>
    </row>
    <row r="167" spans="1:7" ht="16.5">
      <c r="A167" s="42">
        <v>162</v>
      </c>
      <c r="B167" s="42">
        <v>5</v>
      </c>
      <c r="C167" s="58" t="s">
        <v>441</v>
      </c>
      <c r="D167" s="52" t="s">
        <v>39</v>
      </c>
      <c r="E167" s="75" t="s">
        <v>465</v>
      </c>
      <c r="F167" s="42"/>
      <c r="G167" s="42" t="s">
        <v>83</v>
      </c>
    </row>
    <row r="168" spans="1:7" ht="16.5">
      <c r="A168" s="42">
        <v>163</v>
      </c>
      <c r="B168" s="42">
        <v>6</v>
      </c>
      <c r="C168" s="59" t="s">
        <v>442</v>
      </c>
      <c r="D168" s="52" t="s">
        <v>443</v>
      </c>
      <c r="E168" s="76" t="s">
        <v>466</v>
      </c>
      <c r="F168" s="42"/>
      <c r="G168" s="42" t="s">
        <v>83</v>
      </c>
    </row>
    <row r="169" spans="1:7" ht="16.5">
      <c r="A169" s="42">
        <v>164</v>
      </c>
      <c r="B169" s="42">
        <v>7</v>
      </c>
      <c r="C169" s="59" t="s">
        <v>68</v>
      </c>
      <c r="D169" s="52" t="s">
        <v>92</v>
      </c>
      <c r="E169" s="76" t="s">
        <v>467</v>
      </c>
      <c r="F169" s="42"/>
      <c r="G169" s="42" t="s">
        <v>83</v>
      </c>
    </row>
    <row r="170" spans="1:7" ht="16.5">
      <c r="A170" s="42">
        <v>165</v>
      </c>
      <c r="B170" s="42">
        <v>8</v>
      </c>
      <c r="C170" s="60" t="s">
        <v>444</v>
      </c>
      <c r="D170" s="52" t="s">
        <v>44</v>
      </c>
      <c r="E170" s="77" t="s">
        <v>468</v>
      </c>
      <c r="F170" s="42"/>
      <c r="G170" s="42" t="s">
        <v>83</v>
      </c>
    </row>
    <row r="171" spans="1:7" ht="16.5">
      <c r="A171" s="42">
        <v>166</v>
      </c>
      <c r="B171" s="42">
        <v>9</v>
      </c>
      <c r="C171" s="60" t="s">
        <v>445</v>
      </c>
      <c r="D171" s="52" t="s">
        <v>23</v>
      </c>
      <c r="E171" s="77" t="s">
        <v>469</v>
      </c>
      <c r="F171" s="42"/>
      <c r="G171" s="42" t="s">
        <v>83</v>
      </c>
    </row>
    <row r="172" spans="1:7" ht="16.5">
      <c r="A172" s="42">
        <v>167</v>
      </c>
      <c r="B172" s="42">
        <v>10</v>
      </c>
      <c r="C172" s="61" t="s">
        <v>146</v>
      </c>
      <c r="D172" s="52" t="s">
        <v>26</v>
      </c>
      <c r="E172" s="78" t="s">
        <v>470</v>
      </c>
      <c r="F172" s="42"/>
      <c r="G172" s="42" t="s">
        <v>83</v>
      </c>
    </row>
    <row r="173" spans="1:7" ht="16.5">
      <c r="A173" s="42">
        <v>168</v>
      </c>
      <c r="B173" s="42">
        <v>11</v>
      </c>
      <c r="C173" s="61" t="s">
        <v>98</v>
      </c>
      <c r="D173" s="52" t="s">
        <v>76</v>
      </c>
      <c r="E173" s="78" t="s">
        <v>471</v>
      </c>
      <c r="F173" s="42"/>
      <c r="G173" s="42" t="s">
        <v>83</v>
      </c>
    </row>
    <row r="174" spans="1:7" ht="16.5">
      <c r="A174" s="42">
        <v>169</v>
      </c>
      <c r="B174" s="42">
        <v>12</v>
      </c>
      <c r="C174" s="61" t="s">
        <v>284</v>
      </c>
      <c r="D174" s="52" t="s">
        <v>198</v>
      </c>
      <c r="E174" s="78" t="s">
        <v>472</v>
      </c>
      <c r="F174" s="42"/>
      <c r="G174" s="42" t="s">
        <v>83</v>
      </c>
    </row>
    <row r="175" spans="1:7" ht="16.5">
      <c r="A175" s="42">
        <v>170</v>
      </c>
      <c r="B175" s="42">
        <v>13</v>
      </c>
      <c r="C175" s="61" t="s">
        <v>446</v>
      </c>
      <c r="D175" s="52" t="s">
        <v>447</v>
      </c>
      <c r="E175" s="78" t="s">
        <v>473</v>
      </c>
      <c r="F175" s="42"/>
      <c r="G175" s="42" t="s">
        <v>83</v>
      </c>
    </row>
    <row r="176" spans="1:7" ht="16.5">
      <c r="A176" s="42">
        <v>171</v>
      </c>
      <c r="B176" s="42">
        <v>14</v>
      </c>
      <c r="C176" s="61" t="s">
        <v>82</v>
      </c>
      <c r="D176" s="52" t="s">
        <v>42</v>
      </c>
      <c r="E176" s="78" t="s">
        <v>474</v>
      </c>
      <c r="F176" s="42"/>
      <c r="G176" s="42" t="s">
        <v>83</v>
      </c>
    </row>
    <row r="177" spans="1:7" ht="16.5">
      <c r="A177" s="42">
        <v>172</v>
      </c>
      <c r="B177" s="42">
        <v>15</v>
      </c>
      <c r="C177" s="61" t="s">
        <v>448</v>
      </c>
      <c r="D177" s="52" t="s">
        <v>449</v>
      </c>
      <c r="E177" s="78" t="s">
        <v>475</v>
      </c>
      <c r="F177" s="42"/>
      <c r="G177" s="42" t="s">
        <v>83</v>
      </c>
    </row>
    <row r="178" spans="1:7" ht="16.5">
      <c r="A178" s="42">
        <v>173</v>
      </c>
      <c r="B178" s="42">
        <v>16</v>
      </c>
      <c r="C178" s="61" t="s">
        <v>450</v>
      </c>
      <c r="D178" s="52" t="s">
        <v>29</v>
      </c>
      <c r="E178" s="78" t="s">
        <v>476</v>
      </c>
      <c r="F178" s="42"/>
      <c r="G178" s="42" t="s">
        <v>83</v>
      </c>
    </row>
    <row r="179" spans="1:7" ht="16.5">
      <c r="A179" s="42">
        <v>174</v>
      </c>
      <c r="B179" s="42">
        <v>17</v>
      </c>
      <c r="C179" s="61" t="s">
        <v>451</v>
      </c>
      <c r="D179" s="52" t="s">
        <v>15</v>
      </c>
      <c r="E179" s="78" t="s">
        <v>477</v>
      </c>
      <c r="F179" s="42"/>
      <c r="G179" s="42" t="s">
        <v>83</v>
      </c>
    </row>
    <row r="180" spans="1:7" ht="16.5">
      <c r="A180" s="42">
        <v>175</v>
      </c>
      <c r="B180" s="42">
        <v>18</v>
      </c>
      <c r="C180" s="61" t="s">
        <v>452</v>
      </c>
      <c r="D180" s="52" t="s">
        <v>27</v>
      </c>
      <c r="E180" s="78" t="s">
        <v>478</v>
      </c>
      <c r="F180" s="42"/>
      <c r="G180" s="42" t="s">
        <v>83</v>
      </c>
    </row>
    <row r="181" spans="1:7" ht="16.5">
      <c r="A181" s="42">
        <v>176</v>
      </c>
      <c r="B181" s="42">
        <v>19</v>
      </c>
      <c r="C181" s="61" t="s">
        <v>453</v>
      </c>
      <c r="D181" s="52" t="s">
        <v>127</v>
      </c>
      <c r="E181" s="78" t="s">
        <v>479</v>
      </c>
      <c r="F181" s="42"/>
      <c r="G181" s="42" t="s">
        <v>83</v>
      </c>
    </row>
    <row r="182" spans="1:7" ht="16.5">
      <c r="A182" s="42">
        <v>177</v>
      </c>
      <c r="B182" s="42">
        <v>20</v>
      </c>
      <c r="C182" s="61" t="s">
        <v>454</v>
      </c>
      <c r="D182" s="52" t="s">
        <v>399</v>
      </c>
      <c r="E182" s="78" t="s">
        <v>480</v>
      </c>
      <c r="F182" s="42"/>
      <c r="G182" s="42" t="s">
        <v>83</v>
      </c>
    </row>
    <row r="183" spans="1:7" ht="16.5">
      <c r="A183" s="42">
        <v>178</v>
      </c>
      <c r="B183" s="42">
        <v>21</v>
      </c>
      <c r="C183" s="61" t="s">
        <v>101</v>
      </c>
      <c r="D183" s="52" t="s">
        <v>21</v>
      </c>
      <c r="E183" s="78" t="s">
        <v>481</v>
      </c>
      <c r="F183" s="42"/>
      <c r="G183" s="42" t="s">
        <v>83</v>
      </c>
    </row>
    <row r="184" spans="1:7" ht="16.5">
      <c r="A184" s="42">
        <v>179</v>
      </c>
      <c r="B184" s="42">
        <v>22</v>
      </c>
      <c r="C184" s="61" t="s">
        <v>135</v>
      </c>
      <c r="D184" s="52" t="s">
        <v>53</v>
      </c>
      <c r="E184" s="78" t="s">
        <v>482</v>
      </c>
      <c r="F184" s="42"/>
      <c r="G184" s="42" t="s">
        <v>83</v>
      </c>
    </row>
    <row r="185" spans="1:7" ht="16.5">
      <c r="A185" s="42">
        <v>180</v>
      </c>
      <c r="B185" s="42">
        <v>23</v>
      </c>
      <c r="C185" s="61" t="s">
        <v>455</v>
      </c>
      <c r="D185" s="52" t="s">
        <v>30</v>
      </c>
      <c r="E185" s="78" t="s">
        <v>483</v>
      </c>
      <c r="F185" s="42"/>
      <c r="G185" s="42" t="s">
        <v>83</v>
      </c>
    </row>
    <row r="186" spans="1:7" ht="16.5">
      <c r="A186" s="42">
        <v>181</v>
      </c>
      <c r="B186" s="42">
        <v>24</v>
      </c>
      <c r="C186" s="61" t="s">
        <v>456</v>
      </c>
      <c r="D186" s="52" t="s">
        <v>34</v>
      </c>
      <c r="E186" s="78" t="s">
        <v>484</v>
      </c>
      <c r="F186" s="42"/>
      <c r="G186" s="42" t="s">
        <v>83</v>
      </c>
    </row>
    <row r="187" spans="1:7" ht="16.5">
      <c r="A187" s="42">
        <v>182</v>
      </c>
      <c r="B187" s="42">
        <v>25</v>
      </c>
      <c r="C187" s="61" t="s">
        <v>457</v>
      </c>
      <c r="D187" s="52" t="s">
        <v>23</v>
      </c>
      <c r="E187" s="78" t="s">
        <v>485</v>
      </c>
      <c r="F187" s="42"/>
      <c r="G187" s="42" t="s">
        <v>83</v>
      </c>
    </row>
    <row r="188" spans="1:7" ht="16.5">
      <c r="A188" s="42">
        <v>183</v>
      </c>
      <c r="B188" s="42">
        <v>26</v>
      </c>
      <c r="C188" s="61" t="s">
        <v>59</v>
      </c>
      <c r="D188" s="52" t="s">
        <v>67</v>
      </c>
      <c r="E188" s="78" t="s">
        <v>486</v>
      </c>
      <c r="F188" s="42"/>
      <c r="G188" s="42" t="s">
        <v>83</v>
      </c>
    </row>
    <row r="189" spans="1:7" ht="16.5">
      <c r="A189" s="42">
        <v>184</v>
      </c>
      <c r="B189" s="42">
        <v>27</v>
      </c>
      <c r="C189" s="61" t="s">
        <v>458</v>
      </c>
      <c r="D189" s="52" t="s">
        <v>13</v>
      </c>
      <c r="E189" s="78" t="s">
        <v>487</v>
      </c>
      <c r="F189" s="42"/>
      <c r="G189" s="42" t="s">
        <v>83</v>
      </c>
    </row>
    <row r="190" spans="1:7" ht="16.5">
      <c r="A190" s="42">
        <v>185</v>
      </c>
      <c r="B190" s="42">
        <v>28</v>
      </c>
      <c r="C190" s="52" t="s">
        <v>69</v>
      </c>
      <c r="D190" s="52" t="s">
        <v>110</v>
      </c>
      <c r="E190" s="78" t="s">
        <v>488</v>
      </c>
      <c r="F190" s="42"/>
      <c r="G190" s="42" t="s">
        <v>83</v>
      </c>
    </row>
    <row r="191" spans="1:7" ht="16.5">
      <c r="A191" s="42">
        <v>186</v>
      </c>
      <c r="B191" s="42">
        <v>29</v>
      </c>
      <c r="C191" s="61" t="s">
        <v>459</v>
      </c>
      <c r="D191" s="52" t="s">
        <v>239</v>
      </c>
      <c r="E191" s="78" t="s">
        <v>489</v>
      </c>
      <c r="F191" s="42"/>
      <c r="G191" s="42" t="s">
        <v>83</v>
      </c>
    </row>
    <row r="192" spans="1:7" ht="16.5">
      <c r="A192" s="42">
        <v>187</v>
      </c>
      <c r="B192" s="42">
        <v>30</v>
      </c>
      <c r="C192" s="61" t="s">
        <v>89</v>
      </c>
      <c r="D192" s="52" t="s">
        <v>76</v>
      </c>
      <c r="E192" s="78" t="s">
        <v>490</v>
      </c>
      <c r="F192" s="42"/>
      <c r="G192" s="42" t="s">
        <v>83</v>
      </c>
    </row>
    <row r="193" spans="1:7" ht="16.5">
      <c r="A193" s="42">
        <v>188</v>
      </c>
      <c r="B193" s="42">
        <v>31</v>
      </c>
      <c r="C193" s="52" t="s">
        <v>460</v>
      </c>
      <c r="D193" s="52" t="s">
        <v>74</v>
      </c>
      <c r="E193" s="78" t="s">
        <v>491</v>
      </c>
      <c r="F193" s="42"/>
      <c r="G193" s="42" t="s">
        <v>83</v>
      </c>
    </row>
    <row r="194" spans="1:7" ht="16.5">
      <c r="A194" s="42">
        <v>189</v>
      </c>
      <c r="B194" s="42">
        <v>1</v>
      </c>
      <c r="C194" s="43" t="s">
        <v>503</v>
      </c>
      <c r="D194" s="43" t="s">
        <v>370</v>
      </c>
      <c r="E194" s="79" t="s">
        <v>538</v>
      </c>
      <c r="F194" s="47" t="s">
        <v>366</v>
      </c>
      <c r="G194" s="42" t="s">
        <v>3</v>
      </c>
    </row>
    <row r="195" spans="1:7" ht="16.5">
      <c r="A195" s="42">
        <v>190</v>
      </c>
      <c r="B195" s="42">
        <v>2</v>
      </c>
      <c r="C195" s="43" t="s">
        <v>504</v>
      </c>
      <c r="D195" s="43" t="s">
        <v>19</v>
      </c>
      <c r="E195" s="79" t="s">
        <v>539</v>
      </c>
      <c r="F195" s="47" t="s">
        <v>366</v>
      </c>
      <c r="G195" s="42" t="s">
        <v>3</v>
      </c>
    </row>
    <row r="196" spans="1:7" ht="16.5">
      <c r="A196" s="42">
        <v>191</v>
      </c>
      <c r="B196" s="42">
        <v>3</v>
      </c>
      <c r="C196" s="43" t="s">
        <v>17</v>
      </c>
      <c r="D196" s="43" t="s">
        <v>492</v>
      </c>
      <c r="E196" s="79" t="s">
        <v>522</v>
      </c>
      <c r="F196" s="47"/>
      <c r="G196" s="42" t="s">
        <v>3</v>
      </c>
    </row>
    <row r="197" spans="1:7" ht="16.5">
      <c r="A197" s="42">
        <v>192</v>
      </c>
      <c r="B197" s="42">
        <v>4</v>
      </c>
      <c r="C197" s="43" t="s">
        <v>493</v>
      </c>
      <c r="D197" s="43" t="s">
        <v>131</v>
      </c>
      <c r="E197" s="79" t="s">
        <v>523</v>
      </c>
      <c r="F197" s="47"/>
      <c r="G197" s="42" t="s">
        <v>3</v>
      </c>
    </row>
    <row r="198" spans="1:7" ht="16.5">
      <c r="A198" s="42">
        <v>193</v>
      </c>
      <c r="B198" s="42">
        <v>5</v>
      </c>
      <c r="C198" s="43" t="s">
        <v>494</v>
      </c>
      <c r="D198" s="43" t="s">
        <v>495</v>
      </c>
      <c r="E198" s="79" t="s">
        <v>524</v>
      </c>
      <c r="F198" s="47"/>
      <c r="G198" s="42" t="s">
        <v>3</v>
      </c>
    </row>
    <row r="199" spans="1:7" ht="16.5">
      <c r="A199" s="42">
        <v>194</v>
      </c>
      <c r="B199" s="42">
        <v>6</v>
      </c>
      <c r="C199" s="43" t="s">
        <v>496</v>
      </c>
      <c r="D199" s="43" t="s">
        <v>102</v>
      </c>
      <c r="E199" s="79" t="s">
        <v>525</v>
      </c>
      <c r="F199" s="47"/>
      <c r="G199" s="42" t="s">
        <v>3</v>
      </c>
    </row>
    <row r="200" spans="1:7" ht="16.5">
      <c r="A200" s="42">
        <v>195</v>
      </c>
      <c r="B200" s="42">
        <v>7</v>
      </c>
      <c r="C200" s="43" t="s">
        <v>157</v>
      </c>
      <c r="D200" s="43" t="s">
        <v>495</v>
      </c>
      <c r="E200" s="79" t="s">
        <v>526</v>
      </c>
      <c r="F200" s="47"/>
      <c r="G200" s="42" t="s">
        <v>3</v>
      </c>
    </row>
    <row r="201" spans="1:7" ht="16.5">
      <c r="A201" s="42">
        <v>196</v>
      </c>
      <c r="B201" s="42">
        <v>8</v>
      </c>
      <c r="C201" s="43" t="s">
        <v>62</v>
      </c>
      <c r="D201" s="43" t="s">
        <v>11</v>
      </c>
      <c r="E201" s="79" t="s">
        <v>527</v>
      </c>
      <c r="F201" s="47"/>
      <c r="G201" s="42" t="s">
        <v>3</v>
      </c>
    </row>
    <row r="202" spans="1:7" ht="16.5">
      <c r="A202" s="42">
        <v>197</v>
      </c>
      <c r="B202" s="42">
        <v>9</v>
      </c>
      <c r="C202" s="43" t="s">
        <v>141</v>
      </c>
      <c r="D202" s="43" t="s">
        <v>46</v>
      </c>
      <c r="E202" s="69" t="s">
        <v>528</v>
      </c>
      <c r="F202" s="47"/>
      <c r="G202" s="42" t="s">
        <v>3</v>
      </c>
    </row>
    <row r="203" spans="1:7" ht="16.5">
      <c r="A203" s="42">
        <v>198</v>
      </c>
      <c r="B203" s="42">
        <v>10</v>
      </c>
      <c r="C203" s="43" t="s">
        <v>116</v>
      </c>
      <c r="D203" s="43" t="s">
        <v>42</v>
      </c>
      <c r="E203" s="79" t="s">
        <v>529</v>
      </c>
      <c r="F203" s="47"/>
      <c r="G203" s="42" t="s">
        <v>3</v>
      </c>
    </row>
    <row r="204" spans="1:7" ht="16.5">
      <c r="A204" s="42">
        <v>199</v>
      </c>
      <c r="B204" s="42">
        <v>11</v>
      </c>
      <c r="C204" s="43" t="s">
        <v>497</v>
      </c>
      <c r="D204" s="43" t="s">
        <v>18</v>
      </c>
      <c r="E204" s="79" t="s">
        <v>530</v>
      </c>
      <c r="F204" s="47"/>
      <c r="G204" s="42" t="s">
        <v>3</v>
      </c>
    </row>
    <row r="205" spans="1:7" ht="16.5">
      <c r="A205" s="42">
        <v>200</v>
      </c>
      <c r="B205" s="42">
        <v>12</v>
      </c>
      <c r="C205" s="43" t="s">
        <v>498</v>
      </c>
      <c r="D205" s="43" t="s">
        <v>43</v>
      </c>
      <c r="E205" s="79" t="s">
        <v>531</v>
      </c>
      <c r="F205" s="47"/>
      <c r="G205" s="42" t="s">
        <v>3</v>
      </c>
    </row>
    <row r="206" spans="1:7" ht="16.5">
      <c r="A206" s="42">
        <v>201</v>
      </c>
      <c r="B206" s="42">
        <v>13</v>
      </c>
      <c r="C206" s="43" t="s">
        <v>17</v>
      </c>
      <c r="D206" s="43" t="s">
        <v>10</v>
      </c>
      <c r="E206" s="79" t="s">
        <v>532</v>
      </c>
      <c r="F206" s="47"/>
      <c r="G206" s="42" t="s">
        <v>3</v>
      </c>
    </row>
    <row r="207" spans="1:7" ht="16.5">
      <c r="A207" s="42">
        <v>202</v>
      </c>
      <c r="B207" s="42">
        <v>14</v>
      </c>
      <c r="C207" s="43" t="s">
        <v>17</v>
      </c>
      <c r="D207" s="43" t="s">
        <v>12</v>
      </c>
      <c r="E207" s="79" t="s">
        <v>533</v>
      </c>
      <c r="F207" s="47"/>
      <c r="G207" s="42" t="s">
        <v>3</v>
      </c>
    </row>
    <row r="208" spans="1:7" ht="16.5">
      <c r="A208" s="42">
        <v>203</v>
      </c>
      <c r="B208" s="42">
        <v>15</v>
      </c>
      <c r="C208" s="43" t="s">
        <v>367</v>
      </c>
      <c r="D208" s="43" t="s">
        <v>76</v>
      </c>
      <c r="E208" s="79" t="s">
        <v>534</v>
      </c>
      <c r="F208" s="47"/>
      <c r="G208" s="42" t="s">
        <v>3</v>
      </c>
    </row>
    <row r="209" spans="1:7" ht="16.5">
      <c r="A209" s="42">
        <v>204</v>
      </c>
      <c r="B209" s="42">
        <v>16</v>
      </c>
      <c r="C209" s="43" t="s">
        <v>499</v>
      </c>
      <c r="D209" s="43" t="s">
        <v>500</v>
      </c>
      <c r="E209" s="79" t="s">
        <v>535</v>
      </c>
      <c r="F209" s="47"/>
      <c r="G209" s="42" t="s">
        <v>3</v>
      </c>
    </row>
    <row r="210" spans="1:7" ht="16.5">
      <c r="A210" s="42">
        <v>205</v>
      </c>
      <c r="B210" s="42">
        <v>17</v>
      </c>
      <c r="C210" s="43" t="s">
        <v>140</v>
      </c>
      <c r="D210" s="43" t="s">
        <v>48</v>
      </c>
      <c r="E210" s="79" t="s">
        <v>536</v>
      </c>
      <c r="F210" s="47"/>
      <c r="G210" s="42" t="s">
        <v>3</v>
      </c>
    </row>
    <row r="211" spans="1:7" ht="16.5">
      <c r="A211" s="42">
        <v>206</v>
      </c>
      <c r="B211" s="42">
        <v>18</v>
      </c>
      <c r="C211" s="43" t="s">
        <v>501</v>
      </c>
      <c r="D211" s="43" t="s">
        <v>502</v>
      </c>
      <c r="E211" s="79" t="s">
        <v>537</v>
      </c>
      <c r="F211" s="47"/>
      <c r="G211" s="42" t="s">
        <v>3</v>
      </c>
    </row>
    <row r="212" spans="1:7" ht="16.5">
      <c r="A212" s="42">
        <v>207</v>
      </c>
      <c r="B212" s="42">
        <v>19</v>
      </c>
      <c r="C212" s="43" t="s">
        <v>505</v>
      </c>
      <c r="D212" s="43" t="s">
        <v>506</v>
      </c>
      <c r="E212" s="79" t="s">
        <v>540</v>
      </c>
      <c r="F212" s="47"/>
      <c r="G212" s="42" t="s">
        <v>3</v>
      </c>
    </row>
    <row r="213" spans="1:7" ht="16.5">
      <c r="A213" s="42">
        <v>208</v>
      </c>
      <c r="B213" s="42">
        <v>20</v>
      </c>
      <c r="C213" s="43" t="s">
        <v>507</v>
      </c>
      <c r="D213" s="43" t="s">
        <v>39</v>
      </c>
      <c r="E213" s="79" t="s">
        <v>541</v>
      </c>
      <c r="F213" s="47"/>
      <c r="G213" s="42" t="s">
        <v>3</v>
      </c>
    </row>
    <row r="214" spans="1:7" ht="16.5">
      <c r="A214" s="42">
        <v>209</v>
      </c>
      <c r="B214" s="42">
        <v>21</v>
      </c>
      <c r="C214" s="43" t="s">
        <v>508</v>
      </c>
      <c r="D214" s="43" t="s">
        <v>30</v>
      </c>
      <c r="E214" s="79" t="s">
        <v>542</v>
      </c>
      <c r="F214" s="47"/>
      <c r="G214" s="42" t="s">
        <v>3</v>
      </c>
    </row>
    <row r="215" spans="1:7" ht="16.5">
      <c r="A215" s="42">
        <v>210</v>
      </c>
      <c r="B215" s="42">
        <v>22</v>
      </c>
      <c r="C215" s="43" t="s">
        <v>509</v>
      </c>
      <c r="D215" s="43" t="s">
        <v>10</v>
      </c>
      <c r="E215" s="79" t="s">
        <v>543</v>
      </c>
      <c r="F215" s="47"/>
      <c r="G215" s="42" t="s">
        <v>3</v>
      </c>
    </row>
    <row r="216" spans="1:7" ht="16.5">
      <c r="A216" s="42">
        <v>211</v>
      </c>
      <c r="B216" s="42">
        <v>23</v>
      </c>
      <c r="C216" s="43" t="s">
        <v>510</v>
      </c>
      <c r="D216" s="43" t="s">
        <v>112</v>
      </c>
      <c r="E216" s="79" t="s">
        <v>544</v>
      </c>
      <c r="F216" s="47"/>
      <c r="G216" s="42" t="s">
        <v>3</v>
      </c>
    </row>
    <row r="217" spans="1:7" ht="16.5">
      <c r="A217" s="42">
        <v>212</v>
      </c>
      <c r="B217" s="42">
        <v>24</v>
      </c>
      <c r="C217" s="43" t="s">
        <v>99</v>
      </c>
      <c r="D217" s="43" t="s">
        <v>511</v>
      </c>
      <c r="E217" s="69" t="s">
        <v>545</v>
      </c>
      <c r="F217" s="47"/>
      <c r="G217" s="42" t="s">
        <v>3</v>
      </c>
    </row>
    <row r="218" spans="1:7" ht="16.5">
      <c r="A218" s="42">
        <v>213</v>
      </c>
      <c r="B218" s="42">
        <v>25</v>
      </c>
      <c r="C218" s="43" t="s">
        <v>512</v>
      </c>
      <c r="D218" s="43" t="s">
        <v>46</v>
      </c>
      <c r="E218" s="79" t="s">
        <v>546</v>
      </c>
      <c r="F218" s="47"/>
      <c r="G218" s="42" t="s">
        <v>3</v>
      </c>
    </row>
    <row r="219" spans="1:7" ht="16.5">
      <c r="A219" s="42">
        <v>214</v>
      </c>
      <c r="B219" s="42">
        <v>26</v>
      </c>
      <c r="C219" s="43" t="s">
        <v>513</v>
      </c>
      <c r="D219" s="43" t="s">
        <v>14</v>
      </c>
      <c r="E219" s="79" t="s">
        <v>547</v>
      </c>
      <c r="F219" s="47"/>
      <c r="G219" s="42" t="s">
        <v>3</v>
      </c>
    </row>
    <row r="220" spans="1:7" ht="16.5">
      <c r="A220" s="42">
        <v>215</v>
      </c>
      <c r="B220" s="42">
        <v>27</v>
      </c>
      <c r="C220" s="43" t="s">
        <v>514</v>
      </c>
      <c r="D220" s="43" t="s">
        <v>20</v>
      </c>
      <c r="E220" s="79" t="s">
        <v>548</v>
      </c>
      <c r="F220" s="47"/>
      <c r="G220" s="42" t="s">
        <v>3</v>
      </c>
    </row>
    <row r="221" spans="1:7" ht="16.5">
      <c r="A221" s="42">
        <v>216</v>
      </c>
      <c r="B221" s="42">
        <v>28</v>
      </c>
      <c r="C221" s="43" t="s">
        <v>515</v>
      </c>
      <c r="D221" s="43" t="s">
        <v>70</v>
      </c>
      <c r="E221" s="69" t="s">
        <v>549</v>
      </c>
      <c r="F221" s="47"/>
      <c r="G221" s="42" t="s">
        <v>3</v>
      </c>
    </row>
    <row r="222" spans="1:7" ht="16.5">
      <c r="A222" s="42">
        <v>217</v>
      </c>
      <c r="B222" s="42">
        <v>29</v>
      </c>
      <c r="C222" s="43" t="s">
        <v>141</v>
      </c>
      <c r="D222" s="43" t="s">
        <v>516</v>
      </c>
      <c r="E222" s="79" t="s">
        <v>550</v>
      </c>
      <c r="F222" s="47"/>
      <c r="G222" s="42" t="s">
        <v>3</v>
      </c>
    </row>
    <row r="223" spans="1:7" ht="16.5">
      <c r="A223" s="42">
        <v>218</v>
      </c>
      <c r="B223" s="42">
        <v>30</v>
      </c>
      <c r="C223" s="43" t="s">
        <v>517</v>
      </c>
      <c r="D223" s="43" t="s">
        <v>133</v>
      </c>
      <c r="E223" s="79" t="s">
        <v>551</v>
      </c>
      <c r="F223" s="47"/>
      <c r="G223" s="42" t="s">
        <v>3</v>
      </c>
    </row>
    <row r="224" spans="1:7" ht="16.5">
      <c r="A224" s="42">
        <v>219</v>
      </c>
      <c r="B224" s="42">
        <v>31</v>
      </c>
      <c r="C224" s="43" t="s">
        <v>518</v>
      </c>
      <c r="D224" s="43" t="s">
        <v>519</v>
      </c>
      <c r="E224" s="79" t="s">
        <v>552</v>
      </c>
      <c r="F224" s="47"/>
      <c r="G224" s="42" t="s">
        <v>3</v>
      </c>
    </row>
    <row r="225" spans="1:7" ht="16.5">
      <c r="A225" s="42">
        <v>220</v>
      </c>
      <c r="B225" s="42">
        <v>32</v>
      </c>
      <c r="C225" s="43" t="s">
        <v>520</v>
      </c>
      <c r="D225" s="43" t="s">
        <v>14</v>
      </c>
      <c r="E225" s="79" t="s">
        <v>553</v>
      </c>
      <c r="F225" s="47"/>
      <c r="G225" s="42" t="s">
        <v>3</v>
      </c>
    </row>
    <row r="226" spans="1:7" ht="16.5">
      <c r="A226" s="42">
        <v>221</v>
      </c>
      <c r="B226" s="42">
        <v>33</v>
      </c>
      <c r="C226" s="43" t="s">
        <v>521</v>
      </c>
      <c r="D226" s="43" t="s">
        <v>24</v>
      </c>
      <c r="E226" s="79" t="s">
        <v>554</v>
      </c>
      <c r="F226" s="47"/>
      <c r="G226" s="42" t="s">
        <v>3</v>
      </c>
    </row>
    <row r="227" spans="1:7" ht="16.5">
      <c r="A227" s="42">
        <v>222</v>
      </c>
      <c r="B227" s="42">
        <v>1</v>
      </c>
      <c r="C227" s="52" t="s">
        <v>104</v>
      </c>
      <c r="D227" s="62" t="s">
        <v>555</v>
      </c>
      <c r="E227" s="69" t="s">
        <v>596</v>
      </c>
      <c r="F227" s="42"/>
      <c r="G227" s="42" t="s">
        <v>2</v>
      </c>
    </row>
    <row r="228" spans="1:7" ht="16.5">
      <c r="A228" s="42">
        <v>223</v>
      </c>
      <c r="B228" s="42">
        <v>2</v>
      </c>
      <c r="C228" s="52" t="s">
        <v>556</v>
      </c>
      <c r="D228" s="52" t="s">
        <v>43</v>
      </c>
      <c r="E228" s="69" t="s">
        <v>597</v>
      </c>
      <c r="F228" s="42"/>
      <c r="G228" s="42" t="s">
        <v>2</v>
      </c>
    </row>
    <row r="229" spans="1:7" ht="16.5">
      <c r="A229" s="42">
        <v>224</v>
      </c>
      <c r="B229" s="42">
        <v>3</v>
      </c>
      <c r="C229" s="52" t="s">
        <v>557</v>
      </c>
      <c r="D229" s="52" t="s">
        <v>67</v>
      </c>
      <c r="E229" s="69" t="s">
        <v>598</v>
      </c>
      <c r="F229" s="42"/>
      <c r="G229" s="42" t="s">
        <v>2</v>
      </c>
    </row>
    <row r="230" spans="1:7" ht="16.5">
      <c r="A230" s="42">
        <v>225</v>
      </c>
      <c r="B230" s="42">
        <v>4</v>
      </c>
      <c r="C230" s="52" t="s">
        <v>75</v>
      </c>
      <c r="D230" s="52" t="s">
        <v>118</v>
      </c>
      <c r="E230" s="69" t="s">
        <v>599</v>
      </c>
      <c r="F230" s="42"/>
      <c r="G230" s="42" t="s">
        <v>2</v>
      </c>
    </row>
    <row r="231" spans="1:7" ht="16.5">
      <c r="A231" s="42">
        <v>226</v>
      </c>
      <c r="B231" s="42">
        <v>5</v>
      </c>
      <c r="C231" s="52" t="s">
        <v>558</v>
      </c>
      <c r="D231" s="52" t="s">
        <v>559</v>
      </c>
      <c r="E231" s="69" t="s">
        <v>600</v>
      </c>
      <c r="F231" s="42"/>
      <c r="G231" s="42" t="s">
        <v>2</v>
      </c>
    </row>
    <row r="232" spans="1:7" ht="16.5">
      <c r="A232" s="42">
        <v>227</v>
      </c>
      <c r="B232" s="42">
        <v>6</v>
      </c>
      <c r="C232" s="52" t="s">
        <v>560</v>
      </c>
      <c r="D232" s="52" t="s">
        <v>202</v>
      </c>
      <c r="E232" s="69" t="s">
        <v>601</v>
      </c>
      <c r="F232" s="42"/>
      <c r="G232" s="42" t="s">
        <v>2</v>
      </c>
    </row>
    <row r="233" spans="1:7" ht="16.5">
      <c r="A233" s="42">
        <v>228</v>
      </c>
      <c r="B233" s="42">
        <v>7</v>
      </c>
      <c r="C233" s="52" t="s">
        <v>561</v>
      </c>
      <c r="D233" s="52" t="s">
        <v>20</v>
      </c>
      <c r="E233" s="69" t="s">
        <v>602</v>
      </c>
      <c r="F233" s="42"/>
      <c r="G233" s="42" t="s">
        <v>2</v>
      </c>
    </row>
    <row r="234" spans="1:7" ht="16.5">
      <c r="A234" s="42">
        <v>229</v>
      </c>
      <c r="B234" s="42">
        <v>8</v>
      </c>
      <c r="C234" s="52" t="s">
        <v>562</v>
      </c>
      <c r="D234" s="52" t="s">
        <v>54</v>
      </c>
      <c r="E234" s="69" t="s">
        <v>603</v>
      </c>
      <c r="F234" s="42"/>
      <c r="G234" s="42" t="s">
        <v>2</v>
      </c>
    </row>
    <row r="235" spans="1:7" ht="16.5">
      <c r="A235" s="42">
        <v>230</v>
      </c>
      <c r="B235" s="42">
        <v>9</v>
      </c>
      <c r="C235" s="52" t="s">
        <v>563</v>
      </c>
      <c r="D235" s="52" t="s">
        <v>46</v>
      </c>
      <c r="E235" s="69" t="s">
        <v>604</v>
      </c>
      <c r="F235" s="42"/>
      <c r="G235" s="42" t="s">
        <v>2</v>
      </c>
    </row>
    <row r="236" spans="1:7" ht="16.5">
      <c r="A236" s="42">
        <v>231</v>
      </c>
      <c r="B236" s="42">
        <v>10</v>
      </c>
      <c r="C236" s="52" t="s">
        <v>564</v>
      </c>
      <c r="D236" s="52" t="s">
        <v>40</v>
      </c>
      <c r="E236" s="69" t="s">
        <v>605</v>
      </c>
      <c r="F236" s="42"/>
      <c r="G236" s="42" t="s">
        <v>2</v>
      </c>
    </row>
    <row r="237" spans="1:7" ht="16.5">
      <c r="A237" s="42">
        <v>232</v>
      </c>
      <c r="B237" s="42">
        <v>11</v>
      </c>
      <c r="C237" s="52" t="s">
        <v>565</v>
      </c>
      <c r="D237" s="52" t="s">
        <v>41</v>
      </c>
      <c r="E237" s="69" t="s">
        <v>606</v>
      </c>
      <c r="F237" s="42"/>
      <c r="G237" s="42" t="s">
        <v>2</v>
      </c>
    </row>
    <row r="238" spans="1:7" ht="16.5">
      <c r="A238" s="42">
        <v>233</v>
      </c>
      <c r="B238" s="42">
        <v>12</v>
      </c>
      <c r="C238" s="52" t="s">
        <v>566</v>
      </c>
      <c r="D238" s="52" t="s">
        <v>67</v>
      </c>
      <c r="E238" s="69" t="s">
        <v>607</v>
      </c>
      <c r="F238" s="42"/>
      <c r="G238" s="42" t="s">
        <v>2</v>
      </c>
    </row>
    <row r="239" spans="1:7" ht="16.5">
      <c r="A239" s="42">
        <v>234</v>
      </c>
      <c r="B239" s="42">
        <v>13</v>
      </c>
      <c r="C239" s="52" t="s">
        <v>126</v>
      </c>
      <c r="D239" s="52" t="s">
        <v>78</v>
      </c>
      <c r="E239" s="69" t="s">
        <v>608</v>
      </c>
      <c r="F239" s="42"/>
      <c r="G239" s="42" t="s">
        <v>2</v>
      </c>
    </row>
    <row r="240" spans="1:7" ht="16.5">
      <c r="A240" s="42">
        <v>235</v>
      </c>
      <c r="B240" s="42">
        <v>14</v>
      </c>
      <c r="C240" s="52" t="s">
        <v>567</v>
      </c>
      <c r="D240" s="52" t="s">
        <v>38</v>
      </c>
      <c r="E240" s="69" t="s">
        <v>609</v>
      </c>
      <c r="F240" s="42"/>
      <c r="G240" s="42" t="s">
        <v>2</v>
      </c>
    </row>
    <row r="241" spans="1:7" ht="16.5">
      <c r="A241" s="42">
        <v>236</v>
      </c>
      <c r="B241" s="42">
        <v>15</v>
      </c>
      <c r="C241" s="52" t="s">
        <v>568</v>
      </c>
      <c r="D241" s="52" t="s">
        <v>569</v>
      </c>
      <c r="E241" s="69" t="s">
        <v>610</v>
      </c>
      <c r="F241" s="42"/>
      <c r="G241" s="42" t="s">
        <v>2</v>
      </c>
    </row>
    <row r="242" spans="1:7" ht="16.5">
      <c r="A242" s="42">
        <v>237</v>
      </c>
      <c r="B242" s="42">
        <v>16</v>
      </c>
      <c r="C242" s="52" t="s">
        <v>570</v>
      </c>
      <c r="D242" s="52" t="s">
        <v>10</v>
      </c>
      <c r="E242" s="69" t="s">
        <v>611</v>
      </c>
      <c r="F242" s="42"/>
      <c r="G242" s="42" t="s">
        <v>2</v>
      </c>
    </row>
    <row r="243" spans="1:7" ht="16.5">
      <c r="A243" s="42">
        <v>238</v>
      </c>
      <c r="B243" s="42">
        <v>17</v>
      </c>
      <c r="C243" s="52" t="s">
        <v>571</v>
      </c>
      <c r="D243" s="52" t="s">
        <v>572</v>
      </c>
      <c r="E243" s="69" t="s">
        <v>612</v>
      </c>
      <c r="F243" s="42"/>
      <c r="G243" s="42" t="s">
        <v>2</v>
      </c>
    </row>
    <row r="244" spans="1:7" ht="16.5">
      <c r="A244" s="42">
        <v>239</v>
      </c>
      <c r="B244" s="42">
        <v>18</v>
      </c>
      <c r="C244" s="52" t="s">
        <v>573</v>
      </c>
      <c r="D244" s="52" t="s">
        <v>25</v>
      </c>
      <c r="E244" s="69" t="s">
        <v>613</v>
      </c>
      <c r="F244" s="42"/>
      <c r="G244" s="42" t="s">
        <v>2</v>
      </c>
    </row>
    <row r="245" spans="1:7" ht="16.5">
      <c r="A245" s="42">
        <v>240</v>
      </c>
      <c r="B245" s="42">
        <v>19</v>
      </c>
      <c r="C245" s="52" t="s">
        <v>574</v>
      </c>
      <c r="D245" s="52" t="s">
        <v>111</v>
      </c>
      <c r="E245" s="69" t="s">
        <v>614</v>
      </c>
      <c r="F245" s="42"/>
      <c r="G245" s="42" t="s">
        <v>2</v>
      </c>
    </row>
    <row r="246" spans="1:7" ht="16.5">
      <c r="A246" s="42">
        <v>241</v>
      </c>
      <c r="B246" s="42">
        <v>20</v>
      </c>
      <c r="C246" s="52" t="s">
        <v>575</v>
      </c>
      <c r="D246" s="52" t="s">
        <v>26</v>
      </c>
      <c r="E246" s="69" t="s">
        <v>615</v>
      </c>
      <c r="F246" s="42"/>
      <c r="G246" s="42" t="s">
        <v>2</v>
      </c>
    </row>
    <row r="247" spans="1:7" ht="16.5">
      <c r="A247" s="42">
        <v>242</v>
      </c>
      <c r="B247" s="42">
        <v>21</v>
      </c>
      <c r="C247" s="52" t="s">
        <v>576</v>
      </c>
      <c r="D247" s="52" t="s">
        <v>133</v>
      </c>
      <c r="E247" s="69" t="s">
        <v>616</v>
      </c>
      <c r="F247" s="42"/>
      <c r="G247" s="42" t="s">
        <v>2</v>
      </c>
    </row>
    <row r="248" spans="1:7" ht="16.5">
      <c r="A248" s="42">
        <v>243</v>
      </c>
      <c r="B248" s="42">
        <v>22</v>
      </c>
      <c r="C248" s="52" t="s">
        <v>577</v>
      </c>
      <c r="D248" s="52" t="s">
        <v>58</v>
      </c>
      <c r="E248" s="69" t="s">
        <v>617</v>
      </c>
      <c r="F248" s="42"/>
      <c r="G248" s="42" t="s">
        <v>2</v>
      </c>
    </row>
    <row r="249" spans="1:7" ht="16.5">
      <c r="A249" s="42">
        <v>244</v>
      </c>
      <c r="B249" s="42">
        <v>23</v>
      </c>
      <c r="C249" s="52" t="s">
        <v>578</v>
      </c>
      <c r="D249" s="52" t="s">
        <v>15</v>
      </c>
      <c r="E249" s="69" t="s">
        <v>618</v>
      </c>
      <c r="F249" s="42"/>
      <c r="G249" s="42" t="s">
        <v>2</v>
      </c>
    </row>
    <row r="250" spans="1:7" ht="16.5">
      <c r="A250" s="42">
        <v>245</v>
      </c>
      <c r="B250" s="42">
        <v>24</v>
      </c>
      <c r="C250" s="52" t="s">
        <v>579</v>
      </c>
      <c r="D250" s="52" t="s">
        <v>580</v>
      </c>
      <c r="E250" s="69" t="s">
        <v>619</v>
      </c>
      <c r="F250" s="42"/>
      <c r="G250" s="42" t="s">
        <v>2</v>
      </c>
    </row>
    <row r="251" spans="1:7" ht="16.5">
      <c r="A251" s="42">
        <v>246</v>
      </c>
      <c r="B251" s="42">
        <v>25</v>
      </c>
      <c r="C251" s="52" t="s">
        <v>581</v>
      </c>
      <c r="D251" s="52" t="s">
        <v>582</v>
      </c>
      <c r="E251" s="69" t="s">
        <v>620</v>
      </c>
      <c r="F251" s="42"/>
      <c r="G251" s="42" t="s">
        <v>2</v>
      </c>
    </row>
    <row r="252" spans="1:7" ht="16.5">
      <c r="A252" s="42">
        <v>247</v>
      </c>
      <c r="B252" s="42">
        <v>26</v>
      </c>
      <c r="C252" s="52" t="s">
        <v>129</v>
      </c>
      <c r="D252" s="52" t="s">
        <v>583</v>
      </c>
      <c r="E252" s="69" t="s">
        <v>621</v>
      </c>
      <c r="F252" s="42"/>
      <c r="G252" s="42" t="s">
        <v>2</v>
      </c>
    </row>
    <row r="253" spans="1:7" ht="16.5">
      <c r="A253" s="42">
        <v>248</v>
      </c>
      <c r="B253" s="42">
        <v>27</v>
      </c>
      <c r="C253" s="52" t="s">
        <v>584</v>
      </c>
      <c r="D253" s="52" t="s">
        <v>22</v>
      </c>
      <c r="E253" s="69" t="s">
        <v>622</v>
      </c>
      <c r="F253" s="42"/>
      <c r="G253" s="42" t="s">
        <v>2</v>
      </c>
    </row>
    <row r="254" spans="1:7" ht="16.5">
      <c r="A254" s="42">
        <v>249</v>
      </c>
      <c r="B254" s="42">
        <v>28</v>
      </c>
      <c r="C254" s="52" t="s">
        <v>85</v>
      </c>
      <c r="D254" s="52" t="s">
        <v>585</v>
      </c>
      <c r="E254" s="69" t="s">
        <v>623</v>
      </c>
      <c r="F254" s="42"/>
      <c r="G254" s="42" t="s">
        <v>2</v>
      </c>
    </row>
    <row r="255" spans="1:7" ht="16.5">
      <c r="A255" s="42">
        <v>250</v>
      </c>
      <c r="B255" s="42">
        <v>29</v>
      </c>
      <c r="C255" s="52" t="s">
        <v>586</v>
      </c>
      <c r="D255" s="52" t="s">
        <v>90</v>
      </c>
      <c r="E255" s="69" t="s">
        <v>624</v>
      </c>
      <c r="F255" s="42"/>
      <c r="G255" s="42" t="s">
        <v>2</v>
      </c>
    </row>
    <row r="256" spans="1:7" ht="16.5">
      <c r="A256" s="42">
        <v>251</v>
      </c>
      <c r="B256" s="42">
        <v>30</v>
      </c>
      <c r="C256" s="52" t="s">
        <v>587</v>
      </c>
      <c r="D256" s="52" t="s">
        <v>61</v>
      </c>
      <c r="E256" s="69" t="s">
        <v>625</v>
      </c>
      <c r="F256" s="42"/>
      <c r="G256" s="42" t="s">
        <v>2</v>
      </c>
    </row>
    <row r="257" spans="1:7" ht="16.5">
      <c r="A257" s="42">
        <v>252</v>
      </c>
      <c r="B257" s="42">
        <v>31</v>
      </c>
      <c r="C257" s="52" t="s">
        <v>82</v>
      </c>
      <c r="D257" s="52" t="s">
        <v>9</v>
      </c>
      <c r="E257" s="69" t="s">
        <v>626</v>
      </c>
      <c r="F257" s="42"/>
      <c r="G257" s="42" t="s">
        <v>2</v>
      </c>
    </row>
    <row r="258" spans="1:7" ht="16.5">
      <c r="A258" s="42">
        <v>253</v>
      </c>
      <c r="B258" s="42">
        <v>32</v>
      </c>
      <c r="C258" s="52" t="s">
        <v>588</v>
      </c>
      <c r="D258" s="52" t="s">
        <v>42</v>
      </c>
      <c r="E258" s="69" t="s">
        <v>627</v>
      </c>
      <c r="F258" s="42"/>
      <c r="G258" s="42" t="s">
        <v>2</v>
      </c>
    </row>
    <row r="259" spans="1:7" ht="16.5">
      <c r="A259" s="42">
        <v>254</v>
      </c>
      <c r="B259" s="42">
        <v>33</v>
      </c>
      <c r="C259" s="52" t="s">
        <v>589</v>
      </c>
      <c r="D259" s="52" t="s">
        <v>48</v>
      </c>
      <c r="E259" s="69" t="s">
        <v>628</v>
      </c>
      <c r="F259" s="42"/>
      <c r="G259" s="42" t="s">
        <v>2</v>
      </c>
    </row>
    <row r="260" spans="1:7" ht="16.5">
      <c r="A260" s="42">
        <v>255</v>
      </c>
      <c r="B260" s="42">
        <v>34</v>
      </c>
      <c r="C260" s="52" t="s">
        <v>590</v>
      </c>
      <c r="D260" s="52" t="s">
        <v>72</v>
      </c>
      <c r="E260" s="69" t="s">
        <v>629</v>
      </c>
      <c r="F260" s="42"/>
      <c r="G260" s="42" t="s">
        <v>2</v>
      </c>
    </row>
    <row r="261" spans="1:7" ht="16.5">
      <c r="A261" s="42">
        <v>256</v>
      </c>
      <c r="B261" s="42">
        <v>35</v>
      </c>
      <c r="C261" s="52" t="s">
        <v>591</v>
      </c>
      <c r="D261" s="52" t="s">
        <v>45</v>
      </c>
      <c r="E261" s="69" t="s">
        <v>630</v>
      </c>
      <c r="F261" s="42"/>
      <c r="G261" s="42" t="s">
        <v>2</v>
      </c>
    </row>
    <row r="262" spans="1:7" ht="16.5">
      <c r="A262" s="42">
        <v>257</v>
      </c>
      <c r="B262" s="42">
        <v>36</v>
      </c>
      <c r="C262" s="52" t="s">
        <v>113</v>
      </c>
      <c r="D262" s="52" t="s">
        <v>45</v>
      </c>
      <c r="E262" s="69" t="s">
        <v>631</v>
      </c>
      <c r="F262" s="42"/>
      <c r="G262" s="42" t="s">
        <v>2</v>
      </c>
    </row>
    <row r="263" spans="1:7" ht="16.5">
      <c r="A263" s="42">
        <v>258</v>
      </c>
      <c r="B263" s="42">
        <v>37</v>
      </c>
      <c r="C263" s="52" t="s">
        <v>592</v>
      </c>
      <c r="D263" s="52" t="s">
        <v>9</v>
      </c>
      <c r="E263" s="69" t="s">
        <v>632</v>
      </c>
      <c r="F263" s="42"/>
      <c r="G263" s="42" t="s">
        <v>2</v>
      </c>
    </row>
    <row r="264" spans="1:7" ht="16.5">
      <c r="A264" s="42">
        <v>259</v>
      </c>
      <c r="B264" s="42">
        <v>38</v>
      </c>
      <c r="C264" s="52" t="s">
        <v>593</v>
      </c>
      <c r="D264" s="52" t="s">
        <v>594</v>
      </c>
      <c r="E264" s="69" t="s">
        <v>633</v>
      </c>
      <c r="F264" s="42"/>
      <c r="G264" s="42" t="s">
        <v>2</v>
      </c>
    </row>
    <row r="265" spans="1:7" ht="16.5">
      <c r="A265" s="42">
        <v>260</v>
      </c>
      <c r="B265" s="42">
        <v>39</v>
      </c>
      <c r="C265" s="52" t="s">
        <v>595</v>
      </c>
      <c r="D265" s="52" t="s">
        <v>103</v>
      </c>
      <c r="E265" s="69" t="s">
        <v>634</v>
      </c>
      <c r="F265" s="42"/>
      <c r="G265" s="42" t="s">
        <v>2</v>
      </c>
    </row>
    <row r="266" spans="1:7" ht="16.5">
      <c r="A266" s="42">
        <v>261</v>
      </c>
      <c r="B266" s="42">
        <v>1</v>
      </c>
      <c r="C266" s="46" t="s">
        <v>655</v>
      </c>
      <c r="D266" s="46" t="s">
        <v>110</v>
      </c>
      <c r="E266" s="67">
        <v>10730392</v>
      </c>
      <c r="F266" s="72" t="s">
        <v>366</v>
      </c>
      <c r="G266" s="42" t="s">
        <v>93</v>
      </c>
    </row>
    <row r="267" spans="1:7" ht="16.5">
      <c r="A267" s="42">
        <v>262</v>
      </c>
      <c r="B267" s="42">
        <v>2</v>
      </c>
      <c r="C267" s="63" t="s">
        <v>82</v>
      </c>
      <c r="D267" s="63" t="s">
        <v>640</v>
      </c>
      <c r="E267" s="64" t="s">
        <v>680</v>
      </c>
      <c r="F267" s="72" t="s">
        <v>366</v>
      </c>
      <c r="G267" s="42" t="s">
        <v>93</v>
      </c>
    </row>
    <row r="268" spans="1:7" ht="16.5">
      <c r="A268" s="42">
        <v>263</v>
      </c>
      <c r="B268" s="42">
        <v>3</v>
      </c>
      <c r="C268" s="65" t="s">
        <v>82</v>
      </c>
      <c r="D268" s="65" t="s">
        <v>228</v>
      </c>
      <c r="E268" s="66" t="s">
        <v>682</v>
      </c>
      <c r="F268" s="72" t="s">
        <v>366</v>
      </c>
      <c r="G268" s="42" t="s">
        <v>93</v>
      </c>
    </row>
    <row r="269" spans="1:7" ht="16.5">
      <c r="A269" s="42">
        <v>264</v>
      </c>
      <c r="B269" s="42">
        <v>4</v>
      </c>
      <c r="C269" s="46" t="s">
        <v>120</v>
      </c>
      <c r="D269" s="48" t="s">
        <v>27</v>
      </c>
      <c r="E269" s="80" t="s">
        <v>686</v>
      </c>
      <c r="F269" s="72" t="s">
        <v>366</v>
      </c>
      <c r="G269" s="42" t="s">
        <v>93</v>
      </c>
    </row>
    <row r="270" spans="1:7" ht="16.5">
      <c r="A270" s="42">
        <v>265</v>
      </c>
      <c r="B270" s="42">
        <v>5</v>
      </c>
      <c r="C270" s="85" t="s">
        <v>635</v>
      </c>
      <c r="D270" s="85" t="s">
        <v>26</v>
      </c>
      <c r="E270" s="94" t="s">
        <v>677</v>
      </c>
      <c r="F270" s="72"/>
      <c r="G270" s="42" t="s">
        <v>93</v>
      </c>
    </row>
    <row r="271" spans="1:7" ht="16.5">
      <c r="A271" s="42">
        <v>266</v>
      </c>
      <c r="B271" s="42">
        <v>6</v>
      </c>
      <c r="C271" s="86" t="s">
        <v>367</v>
      </c>
      <c r="D271" s="86" t="s">
        <v>41</v>
      </c>
      <c r="E271" s="95">
        <v>10730484</v>
      </c>
      <c r="F271" s="72"/>
      <c r="G271" s="42" t="s">
        <v>93</v>
      </c>
    </row>
    <row r="272" spans="1:7" ht="16.5">
      <c r="A272" s="42">
        <v>267</v>
      </c>
      <c r="B272" s="42">
        <v>7</v>
      </c>
      <c r="C272" s="87" t="s">
        <v>80</v>
      </c>
      <c r="D272" s="87" t="s">
        <v>60</v>
      </c>
      <c r="E272" s="95">
        <v>10730202</v>
      </c>
      <c r="F272" s="72"/>
      <c r="G272" s="42" t="s">
        <v>93</v>
      </c>
    </row>
    <row r="273" spans="1:7" ht="16.5">
      <c r="A273" s="42">
        <v>268</v>
      </c>
      <c r="B273" s="42">
        <v>8</v>
      </c>
      <c r="C273" s="87" t="s">
        <v>636</v>
      </c>
      <c r="D273" s="87" t="s">
        <v>88</v>
      </c>
      <c r="E273" s="95">
        <v>11730115</v>
      </c>
      <c r="F273" s="72"/>
      <c r="G273" s="42" t="s">
        <v>93</v>
      </c>
    </row>
    <row r="274" spans="1:7" ht="16.5">
      <c r="A274" s="42">
        <v>269</v>
      </c>
      <c r="B274" s="42">
        <v>9</v>
      </c>
      <c r="C274" s="88" t="s">
        <v>637</v>
      </c>
      <c r="D274" s="88" t="s">
        <v>638</v>
      </c>
      <c r="E274" s="96" t="s">
        <v>678</v>
      </c>
      <c r="F274" s="72"/>
      <c r="G274" s="42" t="s">
        <v>93</v>
      </c>
    </row>
    <row r="275" spans="1:7" ht="16.5">
      <c r="A275" s="42">
        <v>270</v>
      </c>
      <c r="B275" s="42">
        <v>10</v>
      </c>
      <c r="C275" s="89" t="s">
        <v>62</v>
      </c>
      <c r="D275" s="90" t="s">
        <v>25</v>
      </c>
      <c r="E275" s="97">
        <v>10720125</v>
      </c>
      <c r="F275" s="72"/>
      <c r="G275" s="42" t="s">
        <v>93</v>
      </c>
    </row>
    <row r="276" spans="1:7" ht="16.5">
      <c r="A276" s="42">
        <v>271</v>
      </c>
      <c r="B276" s="42">
        <v>11</v>
      </c>
      <c r="C276" s="91" t="s">
        <v>639</v>
      </c>
      <c r="D276" s="91" t="s">
        <v>44</v>
      </c>
      <c r="E276" s="94" t="s">
        <v>679</v>
      </c>
      <c r="F276" s="72"/>
      <c r="G276" s="42" t="s">
        <v>93</v>
      </c>
    </row>
    <row r="277" spans="1:7" ht="16.5">
      <c r="A277" s="42">
        <v>272</v>
      </c>
      <c r="B277" s="42">
        <v>12</v>
      </c>
      <c r="C277" s="92" t="s">
        <v>641</v>
      </c>
      <c r="D277" s="92" t="s">
        <v>86</v>
      </c>
      <c r="E277" s="93" t="s">
        <v>681</v>
      </c>
      <c r="F277" s="72"/>
      <c r="G277" s="42" t="s">
        <v>93</v>
      </c>
    </row>
    <row r="278" spans="1:7" ht="16.5">
      <c r="A278" s="42">
        <v>273</v>
      </c>
      <c r="B278" s="42">
        <v>13</v>
      </c>
      <c r="C278" s="92" t="s">
        <v>642</v>
      </c>
      <c r="D278" s="92" t="s">
        <v>643</v>
      </c>
      <c r="E278" s="93" t="s">
        <v>683</v>
      </c>
      <c r="F278" s="72"/>
      <c r="G278" s="42" t="s">
        <v>93</v>
      </c>
    </row>
    <row r="279" spans="1:7" ht="16.5">
      <c r="A279" s="42">
        <v>274</v>
      </c>
      <c r="B279" s="42">
        <v>14</v>
      </c>
      <c r="C279" s="92" t="s">
        <v>644</v>
      </c>
      <c r="D279" s="92" t="s">
        <v>56</v>
      </c>
      <c r="E279" s="93" t="s">
        <v>684</v>
      </c>
      <c r="F279" s="72"/>
      <c r="G279" s="42" t="s">
        <v>93</v>
      </c>
    </row>
    <row r="280" spans="1:7" ht="16.5">
      <c r="A280" s="42">
        <v>275</v>
      </c>
      <c r="B280" s="42">
        <v>15</v>
      </c>
      <c r="C280" s="87" t="s">
        <v>79</v>
      </c>
      <c r="D280" s="87" t="s">
        <v>645</v>
      </c>
      <c r="E280" s="98" t="s">
        <v>685</v>
      </c>
      <c r="F280" s="72"/>
      <c r="G280" s="42" t="s">
        <v>93</v>
      </c>
    </row>
    <row r="281" spans="1:7" ht="16.5">
      <c r="A281" s="42">
        <v>276</v>
      </c>
      <c r="B281" s="42">
        <v>16</v>
      </c>
      <c r="C281" s="92" t="s">
        <v>692</v>
      </c>
      <c r="D281" s="92" t="s">
        <v>693</v>
      </c>
      <c r="E281" s="93" t="s">
        <v>697</v>
      </c>
      <c r="F281" s="72"/>
      <c r="G281" s="42" t="s">
        <v>93</v>
      </c>
    </row>
    <row r="282" spans="1:7" ht="16.5">
      <c r="A282" s="42">
        <v>277</v>
      </c>
      <c r="B282" s="42">
        <v>17</v>
      </c>
      <c r="C282" s="87" t="s">
        <v>694</v>
      </c>
      <c r="D282" s="87" t="s">
        <v>226</v>
      </c>
      <c r="E282" s="98" t="s">
        <v>698</v>
      </c>
      <c r="F282" s="72"/>
      <c r="G282" s="42" t="s">
        <v>93</v>
      </c>
    </row>
    <row r="283" spans="1:7" ht="16.5">
      <c r="A283" s="42">
        <v>278</v>
      </c>
      <c r="B283" s="42">
        <v>18</v>
      </c>
      <c r="C283" s="92" t="s">
        <v>445</v>
      </c>
      <c r="D283" s="92" t="s">
        <v>52</v>
      </c>
      <c r="E283" s="93" t="s">
        <v>699</v>
      </c>
      <c r="F283" s="72"/>
      <c r="G283" s="42" t="s">
        <v>93</v>
      </c>
    </row>
    <row r="284" spans="1:7" ht="16.5">
      <c r="A284" s="42">
        <v>279</v>
      </c>
      <c r="B284" s="42">
        <v>19</v>
      </c>
      <c r="C284" s="92" t="s">
        <v>695</v>
      </c>
      <c r="D284" s="92" t="s">
        <v>696</v>
      </c>
      <c r="E284" s="93" t="s">
        <v>700</v>
      </c>
      <c r="F284" s="72"/>
      <c r="G284" s="42" t="s">
        <v>93</v>
      </c>
    </row>
    <row r="285" spans="1:7" ht="16.5">
      <c r="A285" s="42">
        <v>280</v>
      </c>
      <c r="B285" s="42">
        <v>20</v>
      </c>
      <c r="C285" s="87" t="s">
        <v>646</v>
      </c>
      <c r="D285" s="87" t="s">
        <v>26</v>
      </c>
      <c r="E285" s="95">
        <v>11730007</v>
      </c>
      <c r="F285" s="72"/>
      <c r="G285" s="42" t="s">
        <v>93</v>
      </c>
    </row>
    <row r="286" spans="1:7" ht="16.5">
      <c r="A286" s="42">
        <v>281</v>
      </c>
      <c r="B286" s="42">
        <v>21</v>
      </c>
      <c r="C286" s="87" t="s">
        <v>647</v>
      </c>
      <c r="D286" s="87" t="s">
        <v>134</v>
      </c>
      <c r="E286" s="95">
        <v>11730026</v>
      </c>
      <c r="F286" s="72"/>
      <c r="G286" s="42" t="s">
        <v>93</v>
      </c>
    </row>
    <row r="287" spans="1:7" ht="16.5">
      <c r="A287" s="42">
        <v>282</v>
      </c>
      <c r="B287" s="42">
        <v>22</v>
      </c>
      <c r="C287" s="87" t="s">
        <v>144</v>
      </c>
      <c r="D287" s="87" t="s">
        <v>10</v>
      </c>
      <c r="E287" s="95">
        <v>11730030</v>
      </c>
      <c r="F287" s="72"/>
      <c r="G287" s="42" t="s">
        <v>93</v>
      </c>
    </row>
    <row r="288" spans="1:7" ht="16.5">
      <c r="A288" s="42">
        <v>283</v>
      </c>
      <c r="B288" s="42">
        <v>23</v>
      </c>
      <c r="C288" s="87" t="s">
        <v>648</v>
      </c>
      <c r="D288" s="87" t="s">
        <v>43</v>
      </c>
      <c r="E288" s="99">
        <v>148</v>
      </c>
      <c r="F288" s="72"/>
      <c r="G288" s="42" t="s">
        <v>93</v>
      </c>
    </row>
    <row r="289" spans="1:7" ht="16.5">
      <c r="A289" s="42">
        <v>284</v>
      </c>
      <c r="B289" s="42">
        <v>24</v>
      </c>
      <c r="C289" s="87" t="s">
        <v>69</v>
      </c>
      <c r="D289" s="87" t="s">
        <v>500</v>
      </c>
      <c r="E289" s="95">
        <v>11730041</v>
      </c>
      <c r="F289" s="72"/>
      <c r="G289" s="42" t="s">
        <v>93</v>
      </c>
    </row>
    <row r="290" spans="1:7" ht="16.5">
      <c r="A290" s="42">
        <v>285</v>
      </c>
      <c r="B290" s="42">
        <v>25</v>
      </c>
      <c r="C290" s="87" t="s">
        <v>124</v>
      </c>
      <c r="D290" s="87" t="s">
        <v>500</v>
      </c>
      <c r="E290" s="95">
        <v>11730040</v>
      </c>
      <c r="F290" s="72"/>
      <c r="G290" s="42" t="s">
        <v>93</v>
      </c>
    </row>
    <row r="291" spans="1:7" ht="16.5">
      <c r="A291" s="42">
        <v>286</v>
      </c>
      <c r="B291" s="42">
        <v>26</v>
      </c>
      <c r="C291" s="87" t="s">
        <v>142</v>
      </c>
      <c r="D291" s="87" t="s">
        <v>100</v>
      </c>
      <c r="E291" s="95">
        <v>11730044</v>
      </c>
      <c r="F291" s="72"/>
      <c r="G291" s="42" t="s">
        <v>93</v>
      </c>
    </row>
    <row r="292" spans="1:7" ht="16.5">
      <c r="A292" s="42">
        <v>287</v>
      </c>
      <c r="B292" s="42">
        <v>27</v>
      </c>
      <c r="C292" s="87" t="s">
        <v>82</v>
      </c>
      <c r="D292" s="87" t="s">
        <v>131</v>
      </c>
      <c r="E292" s="95">
        <v>11730046</v>
      </c>
      <c r="F292" s="72"/>
      <c r="G292" s="42" t="s">
        <v>93</v>
      </c>
    </row>
    <row r="293" spans="1:7" ht="16.5">
      <c r="A293" s="42">
        <v>288</v>
      </c>
      <c r="B293" s="42">
        <v>28</v>
      </c>
      <c r="C293" s="87" t="s">
        <v>649</v>
      </c>
      <c r="D293" s="87" t="s">
        <v>123</v>
      </c>
      <c r="E293" s="95">
        <v>11730100</v>
      </c>
      <c r="F293" s="72"/>
      <c r="G293" s="42" t="s">
        <v>93</v>
      </c>
    </row>
    <row r="294" spans="1:7" ht="16.5">
      <c r="A294" s="42">
        <v>289</v>
      </c>
      <c r="B294" s="42">
        <v>29</v>
      </c>
      <c r="C294" s="87" t="s">
        <v>99</v>
      </c>
      <c r="D294" s="87" t="s">
        <v>67</v>
      </c>
      <c r="E294" s="95">
        <v>11730066</v>
      </c>
      <c r="F294" s="72"/>
      <c r="G294" s="42" t="s">
        <v>93</v>
      </c>
    </row>
    <row r="295" spans="1:7" ht="16.5">
      <c r="A295" s="42">
        <v>290</v>
      </c>
      <c r="B295" s="42">
        <v>30</v>
      </c>
      <c r="C295" s="87" t="s">
        <v>651</v>
      </c>
      <c r="D295" s="87" t="s">
        <v>19</v>
      </c>
      <c r="E295" s="95">
        <v>11730090</v>
      </c>
      <c r="F295" s="72"/>
      <c r="G295" s="42" t="s">
        <v>93</v>
      </c>
    </row>
    <row r="296" spans="1:7" ht="16.5">
      <c r="A296" s="42">
        <v>291</v>
      </c>
      <c r="B296" s="42">
        <v>31</v>
      </c>
      <c r="C296" s="87" t="s">
        <v>652</v>
      </c>
      <c r="D296" s="87" t="s">
        <v>228</v>
      </c>
      <c r="E296" s="95">
        <v>11730070</v>
      </c>
      <c r="F296" s="72"/>
      <c r="G296" s="42" t="s">
        <v>93</v>
      </c>
    </row>
    <row r="297" spans="1:7" ht="16.5">
      <c r="A297" s="42">
        <v>292</v>
      </c>
      <c r="B297" s="42">
        <v>32</v>
      </c>
      <c r="C297" s="87" t="s">
        <v>653</v>
      </c>
      <c r="D297" s="86" t="s">
        <v>145</v>
      </c>
      <c r="E297" s="100">
        <v>10730234</v>
      </c>
      <c r="F297" s="72"/>
      <c r="G297" s="42" t="s">
        <v>93</v>
      </c>
    </row>
    <row r="298" spans="1:7" ht="16.5">
      <c r="A298" s="42">
        <v>293</v>
      </c>
      <c r="B298" s="42">
        <v>33</v>
      </c>
      <c r="C298" s="87" t="s">
        <v>654</v>
      </c>
      <c r="D298" s="85" t="s">
        <v>39</v>
      </c>
      <c r="E298" s="101">
        <v>11730266</v>
      </c>
      <c r="F298" s="72"/>
      <c r="G298" s="42" t="s">
        <v>93</v>
      </c>
    </row>
    <row r="299" spans="1:7" ht="16.5">
      <c r="A299" s="42">
        <v>294</v>
      </c>
      <c r="B299" s="42">
        <v>34</v>
      </c>
      <c r="C299" s="91" t="s">
        <v>57</v>
      </c>
      <c r="D299" s="85" t="s">
        <v>27</v>
      </c>
      <c r="E299" s="101">
        <v>11730353</v>
      </c>
      <c r="F299" s="72"/>
      <c r="G299" s="42" t="s">
        <v>93</v>
      </c>
    </row>
    <row r="300" spans="1:7" ht="16.5">
      <c r="A300" s="42">
        <v>295</v>
      </c>
      <c r="B300" s="42">
        <v>35</v>
      </c>
      <c r="C300" s="87" t="s">
        <v>79</v>
      </c>
      <c r="D300" s="85" t="s">
        <v>580</v>
      </c>
      <c r="E300" s="101">
        <v>11730270</v>
      </c>
      <c r="F300" s="72"/>
      <c r="G300" s="42" t="s">
        <v>93</v>
      </c>
    </row>
    <row r="301" spans="1:7" ht="16.5">
      <c r="A301" s="42">
        <v>296</v>
      </c>
      <c r="B301" s="42">
        <v>36</v>
      </c>
      <c r="C301" s="87" t="s">
        <v>656</v>
      </c>
      <c r="D301" s="85" t="s">
        <v>20</v>
      </c>
      <c r="E301" s="101">
        <v>11730271</v>
      </c>
      <c r="F301" s="72"/>
      <c r="G301" s="42" t="s">
        <v>93</v>
      </c>
    </row>
    <row r="302" spans="1:7" ht="16.5">
      <c r="A302" s="42">
        <v>297</v>
      </c>
      <c r="B302" s="42">
        <v>37</v>
      </c>
      <c r="C302" s="87" t="s">
        <v>98</v>
      </c>
      <c r="D302" s="85" t="s">
        <v>88</v>
      </c>
      <c r="E302" s="101">
        <v>11730273</v>
      </c>
      <c r="F302" s="72"/>
      <c r="G302" s="42" t="s">
        <v>93</v>
      </c>
    </row>
    <row r="303" spans="1:7" ht="16.5">
      <c r="A303" s="42">
        <v>298</v>
      </c>
      <c r="B303" s="42">
        <v>38</v>
      </c>
      <c r="C303" s="87" t="s">
        <v>75</v>
      </c>
      <c r="D303" s="86" t="s">
        <v>657</v>
      </c>
      <c r="E303" s="100">
        <v>10730252</v>
      </c>
      <c r="F303" s="72"/>
      <c r="G303" s="42" t="s">
        <v>93</v>
      </c>
    </row>
    <row r="304" spans="1:7" ht="16.5">
      <c r="A304" s="42">
        <v>299</v>
      </c>
      <c r="B304" s="42">
        <v>39</v>
      </c>
      <c r="C304" s="91" t="s">
        <v>658</v>
      </c>
      <c r="D304" s="85" t="s">
        <v>659</v>
      </c>
      <c r="E304" s="101">
        <v>11730360</v>
      </c>
      <c r="F304" s="72"/>
      <c r="G304" s="42" t="s">
        <v>93</v>
      </c>
    </row>
    <row r="305" spans="1:7" ht="16.5">
      <c r="A305" s="42">
        <v>300</v>
      </c>
      <c r="B305" s="42">
        <v>40</v>
      </c>
      <c r="C305" s="87" t="s">
        <v>660</v>
      </c>
      <c r="D305" s="86" t="s">
        <v>36</v>
      </c>
      <c r="E305" s="100">
        <v>10730262</v>
      </c>
      <c r="F305" s="72"/>
      <c r="G305" s="42" t="s">
        <v>93</v>
      </c>
    </row>
    <row r="306" spans="1:7" ht="16.5">
      <c r="A306" s="42">
        <v>301</v>
      </c>
      <c r="B306" s="42">
        <v>41</v>
      </c>
      <c r="C306" s="91" t="s">
        <v>650</v>
      </c>
      <c r="D306" s="85" t="s">
        <v>643</v>
      </c>
      <c r="E306" s="101">
        <v>11730364</v>
      </c>
      <c r="F306" s="72"/>
      <c r="G306" s="42" t="s">
        <v>93</v>
      </c>
    </row>
    <row r="307" spans="1:7" ht="16.5">
      <c r="A307" s="42">
        <v>302</v>
      </c>
      <c r="B307" s="42">
        <v>42</v>
      </c>
      <c r="C307" s="87" t="s">
        <v>119</v>
      </c>
      <c r="D307" s="86" t="s">
        <v>13</v>
      </c>
      <c r="E307" s="100">
        <v>10730269</v>
      </c>
      <c r="F307" s="72"/>
      <c r="G307" s="42" t="s">
        <v>93</v>
      </c>
    </row>
    <row r="308" spans="1:7" ht="16.5">
      <c r="A308" s="42">
        <v>303</v>
      </c>
      <c r="B308" s="42">
        <v>43</v>
      </c>
      <c r="C308" s="87" t="s">
        <v>661</v>
      </c>
      <c r="D308" s="86" t="s">
        <v>662</v>
      </c>
      <c r="E308" s="101">
        <v>11730286</v>
      </c>
      <c r="F308" s="72"/>
      <c r="G308" s="42" t="s">
        <v>93</v>
      </c>
    </row>
    <row r="309" spans="1:7" ht="16.5">
      <c r="A309" s="42">
        <v>304</v>
      </c>
      <c r="B309" s="42">
        <v>44</v>
      </c>
      <c r="C309" s="87" t="s">
        <v>663</v>
      </c>
      <c r="D309" s="86" t="s">
        <v>664</v>
      </c>
      <c r="E309" s="101">
        <v>11730258</v>
      </c>
      <c r="F309" s="72"/>
      <c r="G309" s="42" t="s">
        <v>93</v>
      </c>
    </row>
    <row r="310" spans="1:7" ht="16.5">
      <c r="A310" s="42">
        <v>305</v>
      </c>
      <c r="B310" s="42">
        <v>45</v>
      </c>
      <c r="C310" s="87" t="s">
        <v>168</v>
      </c>
      <c r="D310" s="87" t="s">
        <v>102</v>
      </c>
      <c r="E310" s="103">
        <v>10730059</v>
      </c>
      <c r="F310" s="72"/>
      <c r="G310" s="42" t="s">
        <v>93</v>
      </c>
    </row>
    <row r="311" spans="1:7" ht="16.5">
      <c r="A311" s="42">
        <v>306</v>
      </c>
      <c r="B311" s="42">
        <v>46</v>
      </c>
      <c r="C311" s="87" t="s">
        <v>665</v>
      </c>
      <c r="D311" s="87" t="s">
        <v>39</v>
      </c>
      <c r="E311" s="103">
        <v>10730066</v>
      </c>
      <c r="F311" s="72"/>
      <c r="G311" s="42" t="s">
        <v>93</v>
      </c>
    </row>
    <row r="312" spans="1:7" ht="16.5">
      <c r="A312" s="42">
        <v>307</v>
      </c>
      <c r="B312" s="42">
        <v>47</v>
      </c>
      <c r="C312" s="87" t="s">
        <v>666</v>
      </c>
      <c r="D312" s="87" t="s">
        <v>667</v>
      </c>
      <c r="E312" s="102">
        <v>10730062</v>
      </c>
      <c r="F312" s="72"/>
      <c r="G312" s="42" t="s">
        <v>93</v>
      </c>
    </row>
    <row r="313" spans="1:7" ht="16.5">
      <c r="A313" s="42">
        <v>308</v>
      </c>
      <c r="B313" s="42">
        <v>48</v>
      </c>
      <c r="C313" s="87" t="s">
        <v>668</v>
      </c>
      <c r="D313" s="86" t="s">
        <v>12</v>
      </c>
      <c r="E313" s="102">
        <v>10730067</v>
      </c>
      <c r="F313" s="72"/>
      <c r="G313" s="42" t="s">
        <v>93</v>
      </c>
    </row>
    <row r="314" spans="1:7" ht="16.5">
      <c r="A314" s="42">
        <v>309</v>
      </c>
      <c r="B314" s="42">
        <v>49</v>
      </c>
      <c r="C314" s="87" t="s">
        <v>57</v>
      </c>
      <c r="D314" s="87" t="s">
        <v>27</v>
      </c>
      <c r="E314" s="102">
        <v>10730070</v>
      </c>
      <c r="F314" s="72"/>
      <c r="G314" s="42" t="s">
        <v>93</v>
      </c>
    </row>
    <row r="315" spans="1:7" ht="16.5">
      <c r="A315" s="42">
        <v>310</v>
      </c>
      <c r="B315" s="42">
        <v>50</v>
      </c>
      <c r="C315" s="87" t="s">
        <v>65</v>
      </c>
      <c r="D315" s="87" t="s">
        <v>669</v>
      </c>
      <c r="E315" s="102" t="s">
        <v>687</v>
      </c>
      <c r="F315" s="72"/>
      <c r="G315" s="42" t="s">
        <v>93</v>
      </c>
    </row>
    <row r="316" spans="1:7" ht="16.5">
      <c r="A316" s="42">
        <v>311</v>
      </c>
      <c r="B316" s="42">
        <v>51</v>
      </c>
      <c r="C316" s="87" t="s">
        <v>670</v>
      </c>
      <c r="D316" s="87" t="s">
        <v>16</v>
      </c>
      <c r="E316" s="102">
        <v>10730142</v>
      </c>
      <c r="F316" s="72"/>
      <c r="G316" s="42" t="s">
        <v>93</v>
      </c>
    </row>
    <row r="317" spans="1:7" ht="16.5">
      <c r="A317" s="42">
        <v>312</v>
      </c>
      <c r="B317" s="42">
        <v>52</v>
      </c>
      <c r="C317" s="87" t="s">
        <v>671</v>
      </c>
      <c r="D317" s="87" t="s">
        <v>672</v>
      </c>
      <c r="E317" s="102">
        <v>10730079</v>
      </c>
      <c r="F317" s="72"/>
      <c r="G317" s="42" t="s">
        <v>93</v>
      </c>
    </row>
    <row r="318" spans="1:7" ht="16.5">
      <c r="A318" s="42">
        <v>313</v>
      </c>
      <c r="B318" s="42">
        <v>53</v>
      </c>
      <c r="C318" s="87" t="s">
        <v>673</v>
      </c>
      <c r="D318" s="87" t="s">
        <v>674</v>
      </c>
      <c r="E318" s="102">
        <v>10730083</v>
      </c>
      <c r="F318" s="72"/>
      <c r="G318" s="42" t="s">
        <v>93</v>
      </c>
    </row>
    <row r="319" spans="1:7" ht="16.5">
      <c r="A319" s="42">
        <v>314</v>
      </c>
      <c r="B319" s="42">
        <v>54</v>
      </c>
      <c r="C319" s="87" t="s">
        <v>82</v>
      </c>
      <c r="D319" s="87" t="s">
        <v>277</v>
      </c>
      <c r="E319" s="102">
        <v>10730085</v>
      </c>
      <c r="F319" s="72"/>
      <c r="G319" s="42" t="s">
        <v>93</v>
      </c>
    </row>
    <row r="320" spans="1:7" ht="16.5">
      <c r="A320" s="42">
        <v>315</v>
      </c>
      <c r="B320" s="42">
        <v>55</v>
      </c>
      <c r="C320" s="87" t="s">
        <v>675</v>
      </c>
      <c r="D320" s="87" t="s">
        <v>100</v>
      </c>
      <c r="E320" s="102">
        <v>10730097</v>
      </c>
      <c r="F320" s="42"/>
      <c r="G320" s="42" t="s">
        <v>93</v>
      </c>
    </row>
    <row r="321" spans="1:7" ht="16.5">
      <c r="A321" s="42">
        <v>316</v>
      </c>
      <c r="B321" s="42">
        <v>56</v>
      </c>
      <c r="C321" s="87" t="s">
        <v>73</v>
      </c>
      <c r="D321" s="87" t="s">
        <v>11</v>
      </c>
      <c r="E321" s="102">
        <v>10730103</v>
      </c>
      <c r="F321" s="42"/>
      <c r="G321" s="42" t="s">
        <v>93</v>
      </c>
    </row>
    <row r="322" spans="1:7" ht="16.5">
      <c r="A322" s="42">
        <v>317</v>
      </c>
      <c r="B322" s="42">
        <v>57</v>
      </c>
      <c r="C322" s="87" t="s">
        <v>676</v>
      </c>
      <c r="D322" s="86" t="s">
        <v>50</v>
      </c>
      <c r="E322" s="102">
        <v>10730112</v>
      </c>
      <c r="F322" s="42"/>
      <c r="G322" s="42" t="s">
        <v>93</v>
      </c>
    </row>
  </sheetData>
  <sheetProtection/>
  <mergeCells count="3">
    <mergeCell ref="A1:G1"/>
    <mergeCell ref="A2:G2"/>
    <mergeCell ref="A3:G3"/>
  </mergeCells>
  <printOptions/>
  <pageMargins left="0.4375" right="0.3333333333333333" top="0.75" bottom="0.75" header="0.3" footer="0.3"/>
  <pageSetup horizontalDpi="600" verticalDpi="600" orientation="portrait" paperSize="9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view="pageLayout" workbookViewId="0" topLeftCell="A16">
      <selection activeCell="A3" sqref="A3:G3"/>
    </sheetView>
  </sheetViews>
  <sheetFormatPr defaultColWidth="9.140625" defaultRowHeight="15"/>
  <cols>
    <col min="1" max="1" width="5.28125" style="3" customWidth="1"/>
    <col min="2" max="2" width="8.28125" style="3" customWidth="1"/>
    <col min="3" max="3" width="26.7109375" style="2" customWidth="1"/>
    <col min="4" max="4" width="11.140625" style="2" customWidth="1"/>
    <col min="5" max="5" width="15.140625" style="12" customWidth="1"/>
    <col min="6" max="6" width="12.8515625" style="3" customWidth="1"/>
    <col min="7" max="16384" width="9.140625" style="2" customWidth="1"/>
  </cols>
  <sheetData>
    <row r="1" spans="1:7" ht="16.5">
      <c r="A1" s="108" t="s">
        <v>270</v>
      </c>
      <c r="B1" s="108"/>
      <c r="C1" s="108"/>
      <c r="D1" s="108"/>
      <c r="E1" s="108"/>
      <c r="F1" s="108"/>
      <c r="G1" s="108"/>
    </row>
    <row r="2" spans="1:7" ht="16.5">
      <c r="A2" s="108" t="s">
        <v>271</v>
      </c>
      <c r="B2" s="108"/>
      <c r="C2" s="108"/>
      <c r="D2" s="108"/>
      <c r="E2" s="108"/>
      <c r="F2" s="108"/>
      <c r="G2" s="108"/>
    </row>
    <row r="3" spans="1:7" ht="16.5">
      <c r="A3" s="108" t="str">
        <f>""&amp;MAX(B6:B353)&amp;" tân thạc sĩ"</f>
        <v>82 tân thạc sĩ</v>
      </c>
      <c r="B3" s="108"/>
      <c r="C3" s="108"/>
      <c r="D3" s="108"/>
      <c r="E3" s="108"/>
      <c r="F3" s="108"/>
      <c r="G3" s="108"/>
    </row>
    <row r="4" ht="24.75" customHeight="1"/>
    <row r="5" spans="1:7" s="3" customFormat="1" ht="39.75" customHeight="1">
      <c r="A5" s="1" t="s">
        <v>0</v>
      </c>
      <c r="B5" s="5" t="s">
        <v>77</v>
      </c>
      <c r="C5" s="1" t="s">
        <v>5</v>
      </c>
      <c r="D5" s="4" t="s">
        <v>6</v>
      </c>
      <c r="E5" s="6" t="s">
        <v>170</v>
      </c>
      <c r="F5" s="5" t="s">
        <v>108</v>
      </c>
      <c r="G5" s="5" t="s">
        <v>109</v>
      </c>
    </row>
    <row r="6" spans="1:7" s="14" customFormat="1" ht="37.5" customHeight="1">
      <c r="A6" s="13">
        <v>1</v>
      </c>
      <c r="B6" s="13">
        <v>1</v>
      </c>
      <c r="C6" s="25" t="s">
        <v>154</v>
      </c>
      <c r="D6" s="25" t="s">
        <v>9</v>
      </c>
      <c r="E6" s="26" t="s">
        <v>171</v>
      </c>
      <c r="F6" s="13" t="s">
        <v>169</v>
      </c>
      <c r="G6" s="27" t="s">
        <v>268</v>
      </c>
    </row>
    <row r="7" spans="1:7" s="14" customFormat="1" ht="37.5" customHeight="1">
      <c r="A7" s="13">
        <v>2</v>
      </c>
      <c r="B7" s="13">
        <v>2</v>
      </c>
      <c r="C7" s="25" t="s">
        <v>155</v>
      </c>
      <c r="D7" s="25" t="s">
        <v>156</v>
      </c>
      <c r="E7" s="26" t="s">
        <v>172</v>
      </c>
      <c r="F7" s="13" t="s">
        <v>169</v>
      </c>
      <c r="G7" s="27" t="s">
        <v>265</v>
      </c>
    </row>
    <row r="8" spans="1:7" s="14" customFormat="1" ht="37.5" customHeight="1">
      <c r="A8" s="13">
        <v>3</v>
      </c>
      <c r="B8" s="13">
        <v>3</v>
      </c>
      <c r="C8" s="25" t="s">
        <v>157</v>
      </c>
      <c r="D8" s="25" t="s">
        <v>156</v>
      </c>
      <c r="E8" s="26" t="s">
        <v>173</v>
      </c>
      <c r="F8" s="13" t="s">
        <v>169</v>
      </c>
      <c r="G8" s="27" t="s">
        <v>265</v>
      </c>
    </row>
    <row r="9" spans="1:7" s="14" customFormat="1" ht="37.5" customHeight="1">
      <c r="A9" s="13">
        <v>4</v>
      </c>
      <c r="B9" s="13">
        <v>4</v>
      </c>
      <c r="C9" s="28" t="s">
        <v>158</v>
      </c>
      <c r="D9" s="25" t="s">
        <v>61</v>
      </c>
      <c r="E9" s="29" t="s">
        <v>174</v>
      </c>
      <c r="F9" s="13" t="s">
        <v>169</v>
      </c>
      <c r="G9" s="27" t="s">
        <v>265</v>
      </c>
    </row>
    <row r="10" spans="1:7" s="14" customFormat="1" ht="37.5" customHeight="1">
      <c r="A10" s="13">
        <v>5</v>
      </c>
      <c r="B10" s="13">
        <v>5</v>
      </c>
      <c r="C10" s="25" t="s">
        <v>57</v>
      </c>
      <c r="D10" s="25" t="s">
        <v>159</v>
      </c>
      <c r="E10" s="26" t="s">
        <v>173</v>
      </c>
      <c r="F10" s="13" t="s">
        <v>169</v>
      </c>
      <c r="G10" s="27" t="s">
        <v>265</v>
      </c>
    </row>
    <row r="11" spans="1:7" s="14" customFormat="1" ht="37.5" customHeight="1">
      <c r="A11" s="13">
        <v>6</v>
      </c>
      <c r="B11" s="13">
        <v>6</v>
      </c>
      <c r="C11" s="25" t="s">
        <v>91</v>
      </c>
      <c r="D11" s="25" t="s">
        <v>86</v>
      </c>
      <c r="E11" s="26" t="s">
        <v>172</v>
      </c>
      <c r="F11" s="13" t="s">
        <v>169</v>
      </c>
      <c r="G11" s="27" t="s">
        <v>265</v>
      </c>
    </row>
    <row r="12" spans="1:7" s="14" customFormat="1" ht="37.5" customHeight="1">
      <c r="A12" s="13">
        <v>7</v>
      </c>
      <c r="B12" s="13">
        <v>7</v>
      </c>
      <c r="C12" s="25" t="s">
        <v>160</v>
      </c>
      <c r="D12" s="25" t="s">
        <v>16</v>
      </c>
      <c r="E12" s="26" t="s">
        <v>172</v>
      </c>
      <c r="F12" s="13" t="s">
        <v>169</v>
      </c>
      <c r="G12" s="27" t="s">
        <v>265</v>
      </c>
    </row>
    <row r="13" spans="1:7" s="14" customFormat="1" ht="37.5" customHeight="1">
      <c r="A13" s="13">
        <v>8</v>
      </c>
      <c r="B13" s="13">
        <v>8</v>
      </c>
      <c r="C13" s="25" t="s">
        <v>79</v>
      </c>
      <c r="D13" s="25" t="s">
        <v>81</v>
      </c>
      <c r="E13" s="26" t="s">
        <v>172</v>
      </c>
      <c r="F13" s="13" t="s">
        <v>169</v>
      </c>
      <c r="G13" s="27" t="s">
        <v>265</v>
      </c>
    </row>
    <row r="14" spans="1:7" s="14" customFormat="1" ht="37.5" customHeight="1">
      <c r="A14" s="13">
        <v>9</v>
      </c>
      <c r="B14" s="13">
        <v>9</v>
      </c>
      <c r="C14" s="25" t="s">
        <v>161</v>
      </c>
      <c r="D14" s="25" t="s">
        <v>162</v>
      </c>
      <c r="E14" s="26" t="s">
        <v>172</v>
      </c>
      <c r="F14" s="13" t="s">
        <v>169</v>
      </c>
      <c r="G14" s="27" t="s">
        <v>265</v>
      </c>
    </row>
    <row r="15" spans="1:7" s="14" customFormat="1" ht="37.5" customHeight="1">
      <c r="A15" s="13">
        <v>10</v>
      </c>
      <c r="B15" s="13">
        <v>10</v>
      </c>
      <c r="C15" s="25" t="s">
        <v>163</v>
      </c>
      <c r="D15" s="25" t="s">
        <v>105</v>
      </c>
      <c r="E15" s="26" t="s">
        <v>175</v>
      </c>
      <c r="F15" s="13" t="s">
        <v>169</v>
      </c>
      <c r="G15" s="27" t="s">
        <v>265</v>
      </c>
    </row>
    <row r="16" spans="1:7" s="14" customFormat="1" ht="37.5" customHeight="1">
      <c r="A16" s="13">
        <v>11</v>
      </c>
      <c r="B16" s="13">
        <v>11</v>
      </c>
      <c r="C16" s="25" t="s">
        <v>158</v>
      </c>
      <c r="D16" s="25" t="s">
        <v>24</v>
      </c>
      <c r="E16" s="26" t="s">
        <v>176</v>
      </c>
      <c r="F16" s="13" t="s">
        <v>169</v>
      </c>
      <c r="G16" s="27" t="s">
        <v>265</v>
      </c>
    </row>
    <row r="17" spans="1:7" s="14" customFormat="1" ht="37.5" customHeight="1">
      <c r="A17" s="13">
        <v>12</v>
      </c>
      <c r="B17" s="13">
        <v>12</v>
      </c>
      <c r="C17" s="25" t="s">
        <v>164</v>
      </c>
      <c r="D17" s="25" t="s">
        <v>24</v>
      </c>
      <c r="E17" s="26" t="s">
        <v>177</v>
      </c>
      <c r="F17" s="13" t="s">
        <v>169</v>
      </c>
      <c r="G17" s="27" t="s">
        <v>266</v>
      </c>
    </row>
    <row r="18" spans="1:7" s="14" customFormat="1" ht="37.5" customHeight="1">
      <c r="A18" s="13">
        <v>13</v>
      </c>
      <c r="B18" s="13">
        <v>13</v>
      </c>
      <c r="C18" s="25" t="s">
        <v>165</v>
      </c>
      <c r="D18" s="25" t="s">
        <v>166</v>
      </c>
      <c r="E18" s="26" t="s">
        <v>172</v>
      </c>
      <c r="F18" s="13" t="s">
        <v>169</v>
      </c>
      <c r="G18" s="27" t="s">
        <v>266</v>
      </c>
    </row>
    <row r="19" spans="1:7" s="14" customFormat="1" ht="37.5" customHeight="1">
      <c r="A19" s="13">
        <v>14</v>
      </c>
      <c r="B19" s="13">
        <v>14</v>
      </c>
      <c r="C19" s="25" t="s">
        <v>158</v>
      </c>
      <c r="D19" s="25" t="s">
        <v>123</v>
      </c>
      <c r="E19" s="26" t="s">
        <v>178</v>
      </c>
      <c r="F19" s="13" t="s">
        <v>169</v>
      </c>
      <c r="G19" s="27" t="s">
        <v>266</v>
      </c>
    </row>
    <row r="20" spans="1:7" s="14" customFormat="1" ht="37.5" customHeight="1">
      <c r="A20" s="13">
        <v>15</v>
      </c>
      <c r="B20" s="13">
        <v>15</v>
      </c>
      <c r="C20" s="25" t="s">
        <v>167</v>
      </c>
      <c r="D20" s="25" t="s">
        <v>138</v>
      </c>
      <c r="E20" s="26" t="s">
        <v>179</v>
      </c>
      <c r="F20" s="13" t="s">
        <v>169</v>
      </c>
      <c r="G20" s="27" t="s">
        <v>266</v>
      </c>
    </row>
    <row r="21" spans="1:7" s="14" customFormat="1" ht="37.5" customHeight="1">
      <c r="A21" s="13">
        <v>16</v>
      </c>
      <c r="B21" s="13">
        <v>16</v>
      </c>
      <c r="C21" s="25" t="s">
        <v>168</v>
      </c>
      <c r="D21" s="25" t="s">
        <v>74</v>
      </c>
      <c r="E21" s="26" t="s">
        <v>172</v>
      </c>
      <c r="F21" s="13" t="s">
        <v>169</v>
      </c>
      <c r="G21" s="27" t="s">
        <v>266</v>
      </c>
    </row>
    <row r="22" spans="1:7" s="14" customFormat="1" ht="37.5" customHeight="1">
      <c r="A22" s="13">
        <v>17</v>
      </c>
      <c r="B22" s="13">
        <v>17</v>
      </c>
      <c r="C22" s="25" t="s">
        <v>69</v>
      </c>
      <c r="D22" s="25" t="s">
        <v>54</v>
      </c>
      <c r="E22" s="26" t="s">
        <v>180</v>
      </c>
      <c r="F22" s="13" t="s">
        <v>169</v>
      </c>
      <c r="G22" s="27" t="s">
        <v>266</v>
      </c>
    </row>
    <row r="23" spans="1:7" s="14" customFormat="1" ht="31.5" customHeight="1">
      <c r="A23" s="13">
        <v>18</v>
      </c>
      <c r="B23" s="13">
        <v>18</v>
      </c>
      <c r="C23" s="30" t="s">
        <v>181</v>
      </c>
      <c r="D23" s="25" t="s">
        <v>24</v>
      </c>
      <c r="E23" s="31" t="s">
        <v>172</v>
      </c>
      <c r="F23" s="13" t="s">
        <v>264</v>
      </c>
      <c r="G23" s="29" t="s">
        <v>265</v>
      </c>
    </row>
    <row r="24" spans="1:7" s="14" customFormat="1" ht="31.5" customHeight="1">
      <c r="A24" s="13">
        <v>19</v>
      </c>
      <c r="B24" s="13">
        <v>19</v>
      </c>
      <c r="C24" s="30" t="s">
        <v>75</v>
      </c>
      <c r="D24" s="25" t="s">
        <v>40</v>
      </c>
      <c r="E24" s="31" t="s">
        <v>174</v>
      </c>
      <c r="F24" s="13" t="s">
        <v>264</v>
      </c>
      <c r="G24" s="29" t="s">
        <v>265</v>
      </c>
    </row>
    <row r="25" spans="1:7" s="14" customFormat="1" ht="31.5" customHeight="1">
      <c r="A25" s="13">
        <v>20</v>
      </c>
      <c r="B25" s="13">
        <v>20</v>
      </c>
      <c r="C25" s="30" t="s">
        <v>182</v>
      </c>
      <c r="D25" s="25" t="s">
        <v>8</v>
      </c>
      <c r="E25" s="31" t="s">
        <v>172</v>
      </c>
      <c r="F25" s="13" t="s">
        <v>264</v>
      </c>
      <c r="G25" s="29" t="s">
        <v>265</v>
      </c>
    </row>
    <row r="26" spans="1:7" s="14" customFormat="1" ht="31.5" customHeight="1">
      <c r="A26" s="13">
        <v>21</v>
      </c>
      <c r="B26" s="13">
        <v>21</v>
      </c>
      <c r="C26" s="30" t="s">
        <v>115</v>
      </c>
      <c r="D26" s="25" t="s">
        <v>27</v>
      </c>
      <c r="E26" s="31" t="s">
        <v>240</v>
      </c>
      <c r="F26" s="13" t="s">
        <v>264</v>
      </c>
      <c r="G26" s="29" t="s">
        <v>265</v>
      </c>
    </row>
    <row r="27" spans="1:7" s="14" customFormat="1" ht="31.5" customHeight="1">
      <c r="A27" s="13">
        <v>22</v>
      </c>
      <c r="B27" s="13">
        <v>22</v>
      </c>
      <c r="C27" s="30" t="s">
        <v>183</v>
      </c>
      <c r="D27" s="25" t="s">
        <v>31</v>
      </c>
      <c r="E27" s="31" t="s">
        <v>241</v>
      </c>
      <c r="F27" s="13" t="s">
        <v>264</v>
      </c>
      <c r="G27" s="29" t="s">
        <v>265</v>
      </c>
    </row>
    <row r="28" spans="1:7" s="14" customFormat="1" ht="31.5" customHeight="1">
      <c r="A28" s="13">
        <v>23</v>
      </c>
      <c r="B28" s="13">
        <v>23</v>
      </c>
      <c r="C28" s="30" t="s">
        <v>184</v>
      </c>
      <c r="D28" s="25" t="s">
        <v>60</v>
      </c>
      <c r="E28" s="31" t="s">
        <v>174</v>
      </c>
      <c r="F28" s="13" t="s">
        <v>264</v>
      </c>
      <c r="G28" s="29" t="s">
        <v>265</v>
      </c>
    </row>
    <row r="29" spans="1:7" s="14" customFormat="1" ht="31.5" customHeight="1">
      <c r="A29" s="13">
        <v>24</v>
      </c>
      <c r="B29" s="13">
        <v>24</v>
      </c>
      <c r="C29" s="30" t="s">
        <v>185</v>
      </c>
      <c r="D29" s="25" t="s">
        <v>41</v>
      </c>
      <c r="E29" s="31" t="s">
        <v>180</v>
      </c>
      <c r="F29" s="13" t="s">
        <v>264</v>
      </c>
      <c r="G29" s="29" t="s">
        <v>265</v>
      </c>
    </row>
    <row r="30" spans="1:7" s="14" customFormat="1" ht="31.5" customHeight="1">
      <c r="A30" s="13">
        <v>25</v>
      </c>
      <c r="B30" s="13">
        <v>25</v>
      </c>
      <c r="C30" s="30" t="s">
        <v>137</v>
      </c>
      <c r="D30" s="25" t="s">
        <v>21</v>
      </c>
      <c r="E30" s="31" t="s">
        <v>242</v>
      </c>
      <c r="F30" s="13" t="s">
        <v>264</v>
      </c>
      <c r="G30" s="29" t="s">
        <v>265</v>
      </c>
    </row>
    <row r="31" spans="1:7" s="14" customFormat="1" ht="31.5" customHeight="1">
      <c r="A31" s="13">
        <v>26</v>
      </c>
      <c r="B31" s="13">
        <v>26</v>
      </c>
      <c r="C31" s="30" t="s">
        <v>186</v>
      </c>
      <c r="D31" s="25" t="s">
        <v>16</v>
      </c>
      <c r="E31" s="31" t="s">
        <v>180</v>
      </c>
      <c r="F31" s="13" t="s">
        <v>264</v>
      </c>
      <c r="G31" s="29" t="s">
        <v>265</v>
      </c>
    </row>
    <row r="32" spans="1:7" s="14" customFormat="1" ht="31.5" customHeight="1">
      <c r="A32" s="13">
        <v>27</v>
      </c>
      <c r="B32" s="13">
        <v>27</v>
      </c>
      <c r="C32" s="30" t="s">
        <v>187</v>
      </c>
      <c r="D32" s="25" t="s">
        <v>42</v>
      </c>
      <c r="E32" s="31" t="s">
        <v>243</v>
      </c>
      <c r="F32" s="13" t="s">
        <v>264</v>
      </c>
      <c r="G32" s="29" t="s">
        <v>265</v>
      </c>
    </row>
    <row r="33" spans="1:7" s="14" customFormat="1" ht="31.5" customHeight="1">
      <c r="A33" s="13">
        <v>28</v>
      </c>
      <c r="B33" s="13">
        <v>28</v>
      </c>
      <c r="C33" s="30" t="s">
        <v>137</v>
      </c>
      <c r="D33" s="25" t="s">
        <v>139</v>
      </c>
      <c r="E33" s="31" t="s">
        <v>244</v>
      </c>
      <c r="F33" s="13" t="s">
        <v>264</v>
      </c>
      <c r="G33" s="29" t="s">
        <v>265</v>
      </c>
    </row>
    <row r="34" spans="1:7" s="14" customFormat="1" ht="31.5" customHeight="1">
      <c r="A34" s="13">
        <v>29</v>
      </c>
      <c r="B34" s="13">
        <v>29</v>
      </c>
      <c r="C34" s="30" t="s">
        <v>188</v>
      </c>
      <c r="D34" s="25" t="s">
        <v>131</v>
      </c>
      <c r="E34" s="31" t="s">
        <v>244</v>
      </c>
      <c r="F34" s="13" t="s">
        <v>264</v>
      </c>
      <c r="G34" s="29" t="s">
        <v>265</v>
      </c>
    </row>
    <row r="35" spans="1:7" s="14" customFormat="1" ht="31.5" customHeight="1">
      <c r="A35" s="13">
        <v>30</v>
      </c>
      <c r="B35" s="13">
        <v>30</v>
      </c>
      <c r="C35" s="30" t="s">
        <v>189</v>
      </c>
      <c r="D35" s="25" t="s">
        <v>33</v>
      </c>
      <c r="E35" s="31" t="s">
        <v>245</v>
      </c>
      <c r="F35" s="13" t="s">
        <v>264</v>
      </c>
      <c r="G35" s="29" t="s">
        <v>265</v>
      </c>
    </row>
    <row r="36" spans="1:7" s="14" customFormat="1" ht="31.5" customHeight="1">
      <c r="A36" s="13">
        <v>31</v>
      </c>
      <c r="B36" s="13">
        <v>31</v>
      </c>
      <c r="C36" s="30" t="s">
        <v>115</v>
      </c>
      <c r="D36" s="25" t="s">
        <v>190</v>
      </c>
      <c r="E36" s="31" t="s">
        <v>172</v>
      </c>
      <c r="F36" s="13" t="s">
        <v>264</v>
      </c>
      <c r="G36" s="29" t="s">
        <v>265</v>
      </c>
    </row>
    <row r="37" spans="1:7" s="14" customFormat="1" ht="31.5" customHeight="1">
      <c r="A37" s="13">
        <v>32</v>
      </c>
      <c r="B37" s="13">
        <v>32</v>
      </c>
      <c r="C37" s="30" t="s">
        <v>191</v>
      </c>
      <c r="D37" s="25" t="s">
        <v>36</v>
      </c>
      <c r="E37" s="31" t="s">
        <v>246</v>
      </c>
      <c r="F37" s="13" t="s">
        <v>264</v>
      </c>
      <c r="G37" s="29" t="s">
        <v>265</v>
      </c>
    </row>
    <row r="38" spans="1:7" s="14" customFormat="1" ht="31.5" customHeight="1">
      <c r="A38" s="13">
        <v>33</v>
      </c>
      <c r="B38" s="13">
        <v>33</v>
      </c>
      <c r="C38" s="30" t="s">
        <v>192</v>
      </c>
      <c r="D38" s="25" t="s">
        <v>32</v>
      </c>
      <c r="E38" s="31" t="s">
        <v>174</v>
      </c>
      <c r="F38" s="13" t="s">
        <v>264</v>
      </c>
      <c r="G38" s="29" t="s">
        <v>265</v>
      </c>
    </row>
    <row r="39" spans="1:7" s="14" customFormat="1" ht="31.5" customHeight="1">
      <c r="A39" s="13">
        <v>34</v>
      </c>
      <c r="B39" s="13">
        <v>34</v>
      </c>
      <c r="C39" s="28" t="s">
        <v>193</v>
      </c>
      <c r="D39" s="28" t="s">
        <v>194</v>
      </c>
      <c r="E39" s="26" t="s">
        <v>177</v>
      </c>
      <c r="F39" s="13" t="s">
        <v>264</v>
      </c>
      <c r="G39" s="29" t="s">
        <v>265</v>
      </c>
    </row>
    <row r="40" spans="1:7" s="14" customFormat="1" ht="31.5" customHeight="1">
      <c r="A40" s="13">
        <v>35</v>
      </c>
      <c r="B40" s="13">
        <v>35</v>
      </c>
      <c r="C40" s="30" t="s">
        <v>89</v>
      </c>
      <c r="D40" s="25" t="s">
        <v>14</v>
      </c>
      <c r="E40" s="31" t="s">
        <v>176</v>
      </c>
      <c r="F40" s="13" t="s">
        <v>264</v>
      </c>
      <c r="G40" s="29" t="s">
        <v>265</v>
      </c>
    </row>
    <row r="41" spans="1:7" s="14" customFormat="1" ht="31.5" customHeight="1">
      <c r="A41" s="13">
        <v>36</v>
      </c>
      <c r="B41" s="13">
        <v>36</v>
      </c>
      <c r="C41" s="28" t="s">
        <v>121</v>
      </c>
      <c r="D41" s="28" t="s">
        <v>12</v>
      </c>
      <c r="E41" s="26" t="s">
        <v>247</v>
      </c>
      <c r="F41" s="13" t="s">
        <v>264</v>
      </c>
      <c r="G41" s="29" t="s">
        <v>265</v>
      </c>
    </row>
    <row r="42" spans="1:7" s="14" customFormat="1" ht="31.5" customHeight="1">
      <c r="A42" s="13">
        <v>37</v>
      </c>
      <c r="B42" s="13">
        <v>37</v>
      </c>
      <c r="C42" s="30" t="s">
        <v>195</v>
      </c>
      <c r="D42" s="25" t="s">
        <v>196</v>
      </c>
      <c r="E42" s="31" t="s">
        <v>247</v>
      </c>
      <c r="F42" s="13" t="s">
        <v>264</v>
      </c>
      <c r="G42" s="29" t="s">
        <v>265</v>
      </c>
    </row>
    <row r="43" spans="1:7" s="14" customFormat="1" ht="31.5" customHeight="1">
      <c r="A43" s="13">
        <v>38</v>
      </c>
      <c r="B43" s="13">
        <v>38</v>
      </c>
      <c r="C43" s="30" t="s">
        <v>197</v>
      </c>
      <c r="D43" s="25" t="s">
        <v>11</v>
      </c>
      <c r="E43" s="31" t="s">
        <v>172</v>
      </c>
      <c r="F43" s="13" t="s">
        <v>264</v>
      </c>
      <c r="G43" s="29" t="s">
        <v>265</v>
      </c>
    </row>
    <row r="44" spans="1:7" s="14" customFormat="1" ht="31.5" customHeight="1">
      <c r="A44" s="13">
        <v>39</v>
      </c>
      <c r="B44" s="13">
        <v>39</v>
      </c>
      <c r="C44" s="30" t="s">
        <v>17</v>
      </c>
      <c r="D44" s="25" t="s">
        <v>63</v>
      </c>
      <c r="E44" s="31" t="s">
        <v>174</v>
      </c>
      <c r="F44" s="13" t="s">
        <v>264</v>
      </c>
      <c r="G44" s="29" t="s">
        <v>265</v>
      </c>
    </row>
    <row r="45" spans="1:7" s="14" customFormat="1" ht="31.5" customHeight="1">
      <c r="A45" s="13">
        <v>40</v>
      </c>
      <c r="B45" s="13">
        <v>40</v>
      </c>
      <c r="C45" s="30" t="s">
        <v>51</v>
      </c>
      <c r="D45" s="25" t="s">
        <v>198</v>
      </c>
      <c r="E45" s="31" t="s">
        <v>247</v>
      </c>
      <c r="F45" s="13" t="s">
        <v>264</v>
      </c>
      <c r="G45" s="29" t="s">
        <v>265</v>
      </c>
    </row>
    <row r="46" spans="1:7" s="14" customFormat="1" ht="31.5" customHeight="1">
      <c r="A46" s="13">
        <v>41</v>
      </c>
      <c r="B46" s="13">
        <v>41</v>
      </c>
      <c r="C46" s="30" t="s">
        <v>199</v>
      </c>
      <c r="D46" s="25" t="s">
        <v>123</v>
      </c>
      <c r="E46" s="31" t="s">
        <v>180</v>
      </c>
      <c r="F46" s="13" t="s">
        <v>264</v>
      </c>
      <c r="G46" s="29" t="s">
        <v>265</v>
      </c>
    </row>
    <row r="47" spans="1:7" s="14" customFormat="1" ht="26.25" customHeight="1">
      <c r="A47" s="13">
        <v>42</v>
      </c>
      <c r="B47" s="13">
        <v>42</v>
      </c>
      <c r="C47" s="30" t="s">
        <v>200</v>
      </c>
      <c r="D47" s="25" t="s">
        <v>55</v>
      </c>
      <c r="E47" s="31" t="s">
        <v>172</v>
      </c>
      <c r="F47" s="13" t="s">
        <v>264</v>
      </c>
      <c r="G47" s="29" t="s">
        <v>266</v>
      </c>
    </row>
    <row r="48" spans="1:7" s="14" customFormat="1" ht="26.25" customHeight="1">
      <c r="A48" s="13">
        <v>43</v>
      </c>
      <c r="B48" s="13">
        <v>43</v>
      </c>
      <c r="C48" s="30" t="s">
        <v>201</v>
      </c>
      <c r="D48" s="25" t="s">
        <v>202</v>
      </c>
      <c r="E48" s="31" t="s">
        <v>248</v>
      </c>
      <c r="F48" s="13" t="s">
        <v>264</v>
      </c>
      <c r="G48" s="29" t="s">
        <v>266</v>
      </c>
    </row>
    <row r="49" spans="1:7" s="14" customFormat="1" ht="26.25" customHeight="1">
      <c r="A49" s="13">
        <v>44</v>
      </c>
      <c r="B49" s="13">
        <v>44</v>
      </c>
      <c r="C49" s="30" t="s">
        <v>203</v>
      </c>
      <c r="D49" s="25" t="s">
        <v>148</v>
      </c>
      <c r="E49" s="31" t="s">
        <v>249</v>
      </c>
      <c r="F49" s="13" t="s">
        <v>264</v>
      </c>
      <c r="G49" s="29" t="s">
        <v>266</v>
      </c>
    </row>
    <row r="50" spans="1:7" s="14" customFormat="1" ht="26.25" customHeight="1">
      <c r="A50" s="13">
        <v>45</v>
      </c>
      <c r="B50" s="13">
        <v>45</v>
      </c>
      <c r="C50" s="32" t="s">
        <v>269</v>
      </c>
      <c r="D50" s="32" t="s">
        <v>20</v>
      </c>
      <c r="E50" s="31" t="s">
        <v>250</v>
      </c>
      <c r="F50" s="13" t="s">
        <v>264</v>
      </c>
      <c r="G50" s="29" t="s">
        <v>266</v>
      </c>
    </row>
    <row r="51" spans="1:7" s="14" customFormat="1" ht="26.25" customHeight="1">
      <c r="A51" s="13">
        <v>46</v>
      </c>
      <c r="B51" s="13">
        <v>46</v>
      </c>
      <c r="C51" s="30" t="s">
        <v>204</v>
      </c>
      <c r="D51" s="25" t="s">
        <v>35</v>
      </c>
      <c r="E51" s="31" t="s">
        <v>180</v>
      </c>
      <c r="F51" s="13" t="s">
        <v>264</v>
      </c>
      <c r="G51" s="29" t="s">
        <v>266</v>
      </c>
    </row>
    <row r="52" spans="1:7" s="14" customFormat="1" ht="26.25" customHeight="1">
      <c r="A52" s="13">
        <v>47</v>
      </c>
      <c r="B52" s="13">
        <v>47</v>
      </c>
      <c r="C52" s="30" t="s">
        <v>205</v>
      </c>
      <c r="D52" s="25" t="s">
        <v>29</v>
      </c>
      <c r="E52" s="31" t="s">
        <v>251</v>
      </c>
      <c r="F52" s="13" t="s">
        <v>264</v>
      </c>
      <c r="G52" s="29" t="s">
        <v>266</v>
      </c>
    </row>
    <row r="53" spans="1:7" s="14" customFormat="1" ht="26.25" customHeight="1">
      <c r="A53" s="13">
        <v>48</v>
      </c>
      <c r="B53" s="13">
        <v>48</v>
      </c>
      <c r="C53" s="30" t="s">
        <v>206</v>
      </c>
      <c r="D53" s="25" t="s">
        <v>207</v>
      </c>
      <c r="E53" s="31" t="s">
        <v>252</v>
      </c>
      <c r="F53" s="13" t="s">
        <v>264</v>
      </c>
      <c r="G53" s="29" t="s">
        <v>266</v>
      </c>
    </row>
    <row r="54" spans="1:7" s="14" customFormat="1" ht="26.25" customHeight="1">
      <c r="A54" s="13">
        <v>49</v>
      </c>
      <c r="B54" s="13">
        <v>49</v>
      </c>
      <c r="C54" s="30" t="s">
        <v>208</v>
      </c>
      <c r="D54" s="25" t="s">
        <v>131</v>
      </c>
      <c r="E54" s="31" t="s">
        <v>172</v>
      </c>
      <c r="F54" s="13" t="s">
        <v>264</v>
      </c>
      <c r="G54" s="29" t="s">
        <v>266</v>
      </c>
    </row>
    <row r="55" spans="1:7" s="14" customFormat="1" ht="26.25" customHeight="1">
      <c r="A55" s="13">
        <v>50</v>
      </c>
      <c r="B55" s="13">
        <v>50</v>
      </c>
      <c r="C55" s="30" t="s">
        <v>209</v>
      </c>
      <c r="D55" s="25" t="s">
        <v>14</v>
      </c>
      <c r="E55" s="31" t="s">
        <v>172</v>
      </c>
      <c r="F55" s="13" t="s">
        <v>264</v>
      </c>
      <c r="G55" s="29" t="s">
        <v>266</v>
      </c>
    </row>
    <row r="56" spans="1:7" s="14" customFormat="1" ht="26.25" customHeight="1">
      <c r="A56" s="13">
        <v>51</v>
      </c>
      <c r="B56" s="13">
        <v>51</v>
      </c>
      <c r="C56" s="30" t="s">
        <v>210</v>
      </c>
      <c r="D56" s="25" t="s">
        <v>47</v>
      </c>
      <c r="E56" s="31" t="s">
        <v>172</v>
      </c>
      <c r="F56" s="13" t="s">
        <v>264</v>
      </c>
      <c r="G56" s="29" t="s">
        <v>266</v>
      </c>
    </row>
    <row r="57" spans="1:7" s="14" customFormat="1" ht="26.25" customHeight="1">
      <c r="A57" s="13">
        <v>52</v>
      </c>
      <c r="B57" s="13">
        <v>52</v>
      </c>
      <c r="C57" s="30" t="s">
        <v>211</v>
      </c>
      <c r="D57" s="25" t="s">
        <v>13</v>
      </c>
      <c r="E57" s="31" t="s">
        <v>178</v>
      </c>
      <c r="F57" s="13" t="s">
        <v>264</v>
      </c>
      <c r="G57" s="29" t="s">
        <v>266</v>
      </c>
    </row>
    <row r="58" spans="1:7" s="14" customFormat="1" ht="26.25" customHeight="1">
      <c r="A58" s="13">
        <v>53</v>
      </c>
      <c r="B58" s="13">
        <v>53</v>
      </c>
      <c r="C58" s="30" t="s">
        <v>135</v>
      </c>
      <c r="D58" s="25" t="s">
        <v>33</v>
      </c>
      <c r="E58" s="31" t="s">
        <v>252</v>
      </c>
      <c r="F58" s="13" t="s">
        <v>264</v>
      </c>
      <c r="G58" s="29" t="s">
        <v>266</v>
      </c>
    </row>
    <row r="59" spans="1:7" s="14" customFormat="1" ht="26.25" customHeight="1">
      <c r="A59" s="13">
        <v>54</v>
      </c>
      <c r="B59" s="13">
        <v>54</v>
      </c>
      <c r="C59" s="30" t="s">
        <v>212</v>
      </c>
      <c r="D59" s="25" t="s">
        <v>213</v>
      </c>
      <c r="E59" s="31" t="s">
        <v>253</v>
      </c>
      <c r="F59" s="13" t="s">
        <v>264</v>
      </c>
      <c r="G59" s="29" t="s">
        <v>266</v>
      </c>
    </row>
    <row r="60" spans="1:7" s="14" customFormat="1" ht="26.25" customHeight="1">
      <c r="A60" s="13">
        <v>55</v>
      </c>
      <c r="B60" s="13">
        <v>55</v>
      </c>
      <c r="C60" s="30" t="s">
        <v>214</v>
      </c>
      <c r="D60" s="25" t="s">
        <v>215</v>
      </c>
      <c r="E60" s="31" t="s">
        <v>254</v>
      </c>
      <c r="F60" s="13" t="s">
        <v>264</v>
      </c>
      <c r="G60" s="29" t="s">
        <v>266</v>
      </c>
    </row>
    <row r="61" spans="1:7" s="14" customFormat="1" ht="26.25" customHeight="1">
      <c r="A61" s="13">
        <v>56</v>
      </c>
      <c r="B61" s="13">
        <v>56</v>
      </c>
      <c r="C61" s="30" t="s">
        <v>154</v>
      </c>
      <c r="D61" s="25" t="s">
        <v>136</v>
      </c>
      <c r="E61" s="29" t="s">
        <v>255</v>
      </c>
      <c r="F61" s="13" t="s">
        <v>264</v>
      </c>
      <c r="G61" s="29" t="s">
        <v>266</v>
      </c>
    </row>
    <row r="62" spans="1:7" s="14" customFormat="1" ht="26.25" customHeight="1">
      <c r="A62" s="13">
        <v>57</v>
      </c>
      <c r="B62" s="13">
        <v>57</v>
      </c>
      <c r="C62" s="30" t="s">
        <v>69</v>
      </c>
      <c r="D62" s="25" t="s">
        <v>216</v>
      </c>
      <c r="E62" s="31" t="s">
        <v>256</v>
      </c>
      <c r="F62" s="13" t="s">
        <v>264</v>
      </c>
      <c r="G62" s="29" t="s">
        <v>266</v>
      </c>
    </row>
    <row r="63" spans="1:7" s="14" customFormat="1" ht="26.25" customHeight="1">
      <c r="A63" s="13">
        <v>58</v>
      </c>
      <c r="B63" s="13">
        <v>58</v>
      </c>
      <c r="C63" s="30" t="s">
        <v>71</v>
      </c>
      <c r="D63" s="25" t="s">
        <v>21</v>
      </c>
      <c r="E63" s="31" t="s">
        <v>257</v>
      </c>
      <c r="F63" s="13" t="s">
        <v>264</v>
      </c>
      <c r="G63" s="29" t="s">
        <v>266</v>
      </c>
    </row>
    <row r="64" spans="1:7" s="14" customFormat="1" ht="26.25" customHeight="1">
      <c r="A64" s="13">
        <v>59</v>
      </c>
      <c r="B64" s="13">
        <v>59</v>
      </c>
      <c r="C64" s="30" t="s">
        <v>217</v>
      </c>
      <c r="D64" s="25" t="s">
        <v>42</v>
      </c>
      <c r="E64" s="31" t="s">
        <v>258</v>
      </c>
      <c r="F64" s="13" t="s">
        <v>264</v>
      </c>
      <c r="G64" s="29" t="s">
        <v>266</v>
      </c>
    </row>
    <row r="65" spans="1:7" s="14" customFormat="1" ht="26.25" customHeight="1">
      <c r="A65" s="13">
        <v>60</v>
      </c>
      <c r="B65" s="13">
        <v>60</v>
      </c>
      <c r="C65" s="30" t="s">
        <v>137</v>
      </c>
      <c r="D65" s="25" t="s">
        <v>10</v>
      </c>
      <c r="E65" s="31" t="s">
        <v>253</v>
      </c>
      <c r="F65" s="13" t="s">
        <v>264</v>
      </c>
      <c r="G65" s="29" t="s">
        <v>266</v>
      </c>
    </row>
    <row r="66" spans="1:7" s="14" customFormat="1" ht="26.25" customHeight="1">
      <c r="A66" s="13">
        <v>61</v>
      </c>
      <c r="B66" s="13">
        <v>61</v>
      </c>
      <c r="C66" s="30" t="s">
        <v>218</v>
      </c>
      <c r="D66" s="25" t="s">
        <v>35</v>
      </c>
      <c r="E66" s="31" t="s">
        <v>178</v>
      </c>
      <c r="F66" s="13" t="s">
        <v>264</v>
      </c>
      <c r="G66" s="29" t="s">
        <v>266</v>
      </c>
    </row>
    <row r="67" spans="1:7" s="14" customFormat="1" ht="26.25" customHeight="1">
      <c r="A67" s="13">
        <v>62</v>
      </c>
      <c r="B67" s="13">
        <v>62</v>
      </c>
      <c r="C67" s="30" t="s">
        <v>219</v>
      </c>
      <c r="D67" s="25" t="s">
        <v>220</v>
      </c>
      <c r="E67" s="31" t="s">
        <v>175</v>
      </c>
      <c r="F67" s="13" t="s">
        <v>264</v>
      </c>
      <c r="G67" s="29" t="s">
        <v>266</v>
      </c>
    </row>
    <row r="68" spans="1:7" s="14" customFormat="1" ht="26.25" customHeight="1">
      <c r="A68" s="13">
        <v>63</v>
      </c>
      <c r="B68" s="13">
        <v>63</v>
      </c>
      <c r="C68" s="30" t="s">
        <v>17</v>
      </c>
      <c r="D68" s="25" t="s">
        <v>52</v>
      </c>
      <c r="E68" s="31" t="s">
        <v>259</v>
      </c>
      <c r="F68" s="13" t="s">
        <v>264</v>
      </c>
      <c r="G68" s="29" t="s">
        <v>266</v>
      </c>
    </row>
    <row r="69" spans="1:7" s="14" customFormat="1" ht="26.25" customHeight="1">
      <c r="A69" s="13">
        <v>64</v>
      </c>
      <c r="B69" s="13">
        <v>64</v>
      </c>
      <c r="C69" s="30" t="s">
        <v>221</v>
      </c>
      <c r="D69" s="25" t="s">
        <v>14</v>
      </c>
      <c r="E69" s="31" t="s">
        <v>172</v>
      </c>
      <c r="F69" s="13" t="s">
        <v>264</v>
      </c>
      <c r="G69" s="29" t="s">
        <v>266</v>
      </c>
    </row>
    <row r="70" spans="1:7" s="14" customFormat="1" ht="26.25" customHeight="1">
      <c r="A70" s="13">
        <v>65</v>
      </c>
      <c r="B70" s="13">
        <v>65</v>
      </c>
      <c r="C70" s="30" t="s">
        <v>125</v>
      </c>
      <c r="D70" s="25" t="s">
        <v>46</v>
      </c>
      <c r="E70" s="31" t="s">
        <v>172</v>
      </c>
      <c r="F70" s="13" t="s">
        <v>264</v>
      </c>
      <c r="G70" s="29" t="s">
        <v>266</v>
      </c>
    </row>
    <row r="71" spans="1:7" s="14" customFormat="1" ht="26.25" customHeight="1">
      <c r="A71" s="13">
        <v>66</v>
      </c>
      <c r="B71" s="13">
        <v>66</v>
      </c>
      <c r="C71" s="30" t="s">
        <v>222</v>
      </c>
      <c r="D71" s="25" t="s">
        <v>223</v>
      </c>
      <c r="E71" s="31" t="s">
        <v>248</v>
      </c>
      <c r="F71" s="13" t="s">
        <v>264</v>
      </c>
      <c r="G71" s="29" t="s">
        <v>266</v>
      </c>
    </row>
    <row r="72" spans="1:7" s="14" customFormat="1" ht="26.25" customHeight="1">
      <c r="A72" s="13">
        <v>67</v>
      </c>
      <c r="B72" s="13">
        <v>67</v>
      </c>
      <c r="C72" s="30" t="s">
        <v>224</v>
      </c>
      <c r="D72" s="25" t="s">
        <v>49</v>
      </c>
      <c r="E72" s="29" t="s">
        <v>240</v>
      </c>
      <c r="F72" s="13" t="s">
        <v>264</v>
      </c>
      <c r="G72" s="29" t="s">
        <v>266</v>
      </c>
    </row>
    <row r="73" spans="1:7" s="14" customFormat="1" ht="26.25" customHeight="1">
      <c r="A73" s="13">
        <v>68</v>
      </c>
      <c r="B73" s="13">
        <v>68</v>
      </c>
      <c r="C73" s="30" t="s">
        <v>225</v>
      </c>
      <c r="D73" s="25" t="s">
        <v>226</v>
      </c>
      <c r="E73" s="31" t="s">
        <v>260</v>
      </c>
      <c r="F73" s="13" t="s">
        <v>264</v>
      </c>
      <c r="G73" s="29" t="s">
        <v>266</v>
      </c>
    </row>
    <row r="74" spans="1:7" s="14" customFormat="1" ht="26.25" customHeight="1">
      <c r="A74" s="13">
        <v>69</v>
      </c>
      <c r="B74" s="13">
        <v>69</v>
      </c>
      <c r="C74" s="30" t="s">
        <v>227</v>
      </c>
      <c r="D74" s="25" t="s">
        <v>228</v>
      </c>
      <c r="E74" s="31" t="s">
        <v>253</v>
      </c>
      <c r="F74" s="13" t="s">
        <v>264</v>
      </c>
      <c r="G74" s="29" t="s">
        <v>266</v>
      </c>
    </row>
    <row r="75" spans="1:7" s="14" customFormat="1" ht="42" customHeight="1">
      <c r="A75" s="13">
        <v>70</v>
      </c>
      <c r="B75" s="13">
        <v>70</v>
      </c>
      <c r="C75" s="30" t="s">
        <v>229</v>
      </c>
      <c r="D75" s="25" t="s">
        <v>143</v>
      </c>
      <c r="E75" s="31" t="s">
        <v>261</v>
      </c>
      <c r="F75" s="13" t="s">
        <v>264</v>
      </c>
      <c r="G75" s="29" t="s">
        <v>267</v>
      </c>
    </row>
    <row r="76" spans="1:7" s="14" customFormat="1" ht="42" customHeight="1">
      <c r="A76" s="13">
        <v>71</v>
      </c>
      <c r="B76" s="13">
        <v>71</v>
      </c>
      <c r="C76" s="30" t="s">
        <v>230</v>
      </c>
      <c r="D76" s="25" t="s">
        <v>61</v>
      </c>
      <c r="E76" s="29" t="s">
        <v>255</v>
      </c>
      <c r="F76" s="13" t="s">
        <v>264</v>
      </c>
      <c r="G76" s="29" t="s">
        <v>267</v>
      </c>
    </row>
    <row r="77" spans="1:7" s="14" customFormat="1" ht="42" customHeight="1">
      <c r="A77" s="13">
        <v>72</v>
      </c>
      <c r="B77" s="13">
        <v>72</v>
      </c>
      <c r="C77" s="30" t="s">
        <v>231</v>
      </c>
      <c r="D77" s="25" t="s">
        <v>42</v>
      </c>
      <c r="E77" s="31" t="s">
        <v>180</v>
      </c>
      <c r="F77" s="13" t="s">
        <v>264</v>
      </c>
      <c r="G77" s="29" t="s">
        <v>267</v>
      </c>
    </row>
    <row r="78" spans="1:7" s="14" customFormat="1" ht="42" customHeight="1">
      <c r="A78" s="13">
        <v>73</v>
      </c>
      <c r="B78" s="13">
        <v>73</v>
      </c>
      <c r="C78" s="30" t="s">
        <v>232</v>
      </c>
      <c r="D78" s="25" t="s">
        <v>131</v>
      </c>
      <c r="E78" s="31" t="s">
        <v>172</v>
      </c>
      <c r="F78" s="13" t="s">
        <v>264</v>
      </c>
      <c r="G78" s="29" t="s">
        <v>267</v>
      </c>
    </row>
    <row r="79" spans="1:7" s="14" customFormat="1" ht="42" customHeight="1">
      <c r="A79" s="13">
        <v>74</v>
      </c>
      <c r="B79" s="13">
        <v>74</v>
      </c>
      <c r="C79" s="30" t="s">
        <v>233</v>
      </c>
      <c r="D79" s="25" t="s">
        <v>74</v>
      </c>
      <c r="E79" s="31" t="s">
        <v>177</v>
      </c>
      <c r="F79" s="13" t="s">
        <v>264</v>
      </c>
      <c r="G79" s="29" t="s">
        <v>267</v>
      </c>
    </row>
    <row r="80" spans="1:7" s="14" customFormat="1" ht="42" customHeight="1">
      <c r="A80" s="13">
        <v>75</v>
      </c>
      <c r="B80" s="13">
        <v>75</v>
      </c>
      <c r="C80" s="30" t="s">
        <v>234</v>
      </c>
      <c r="D80" s="25" t="s">
        <v>36</v>
      </c>
      <c r="E80" s="31" t="s">
        <v>172</v>
      </c>
      <c r="F80" s="13" t="s">
        <v>264</v>
      </c>
      <c r="G80" s="29" t="s">
        <v>267</v>
      </c>
    </row>
    <row r="81" spans="1:7" s="14" customFormat="1" ht="42" customHeight="1">
      <c r="A81" s="13">
        <v>76</v>
      </c>
      <c r="B81" s="13">
        <v>76</v>
      </c>
      <c r="C81" s="30" t="s">
        <v>235</v>
      </c>
      <c r="D81" s="25" t="s">
        <v>47</v>
      </c>
      <c r="E81" s="31" t="s">
        <v>249</v>
      </c>
      <c r="F81" s="13" t="s">
        <v>264</v>
      </c>
      <c r="G81" s="29" t="s">
        <v>267</v>
      </c>
    </row>
    <row r="82" spans="1:7" s="14" customFormat="1" ht="42" customHeight="1">
      <c r="A82" s="13">
        <v>77</v>
      </c>
      <c r="B82" s="13">
        <v>77</v>
      </c>
      <c r="C82" s="30" t="s">
        <v>57</v>
      </c>
      <c r="D82" s="25" t="s">
        <v>64</v>
      </c>
      <c r="E82" s="31" t="s">
        <v>262</v>
      </c>
      <c r="F82" s="13" t="s">
        <v>264</v>
      </c>
      <c r="G82" s="29" t="s">
        <v>267</v>
      </c>
    </row>
    <row r="83" spans="1:7" s="14" customFormat="1" ht="42" customHeight="1">
      <c r="A83" s="13">
        <v>78</v>
      </c>
      <c r="B83" s="13">
        <v>78</v>
      </c>
      <c r="C83" s="30" t="s">
        <v>236</v>
      </c>
      <c r="D83" s="25" t="s">
        <v>53</v>
      </c>
      <c r="E83" s="31" t="s">
        <v>172</v>
      </c>
      <c r="F83" s="13" t="s">
        <v>264</v>
      </c>
      <c r="G83" s="29" t="s">
        <v>267</v>
      </c>
    </row>
    <row r="84" spans="1:7" s="14" customFormat="1" ht="42" customHeight="1">
      <c r="A84" s="13">
        <v>79</v>
      </c>
      <c r="B84" s="13">
        <v>79</v>
      </c>
      <c r="C84" s="30" t="s">
        <v>58</v>
      </c>
      <c r="D84" s="25" t="s">
        <v>237</v>
      </c>
      <c r="E84" s="31" t="s">
        <v>256</v>
      </c>
      <c r="F84" s="13" t="s">
        <v>264</v>
      </c>
      <c r="G84" s="29" t="s">
        <v>267</v>
      </c>
    </row>
    <row r="85" spans="1:7" s="14" customFormat="1" ht="42" customHeight="1">
      <c r="A85" s="13">
        <v>80</v>
      </c>
      <c r="B85" s="13">
        <v>80</v>
      </c>
      <c r="C85" s="30" t="s">
        <v>128</v>
      </c>
      <c r="D85" s="25" t="s">
        <v>42</v>
      </c>
      <c r="E85" s="31" t="s">
        <v>174</v>
      </c>
      <c r="F85" s="13" t="s">
        <v>264</v>
      </c>
      <c r="G85" s="29" t="s">
        <v>267</v>
      </c>
    </row>
    <row r="86" spans="1:7" s="14" customFormat="1" ht="42" customHeight="1">
      <c r="A86" s="13">
        <v>81</v>
      </c>
      <c r="B86" s="13">
        <v>81</v>
      </c>
      <c r="C86" s="30" t="s">
        <v>106</v>
      </c>
      <c r="D86" s="25" t="s">
        <v>88</v>
      </c>
      <c r="E86" s="31" t="s">
        <v>263</v>
      </c>
      <c r="F86" s="13" t="s">
        <v>264</v>
      </c>
      <c r="G86" s="29" t="s">
        <v>267</v>
      </c>
    </row>
    <row r="87" spans="1:7" s="14" customFormat="1" ht="42" customHeight="1">
      <c r="A87" s="13">
        <v>82</v>
      </c>
      <c r="B87" s="13">
        <v>82</v>
      </c>
      <c r="C87" s="30" t="s">
        <v>238</v>
      </c>
      <c r="D87" s="25" t="s">
        <v>239</v>
      </c>
      <c r="E87" s="31" t="s">
        <v>256</v>
      </c>
      <c r="F87" s="13" t="s">
        <v>264</v>
      </c>
      <c r="G87" s="29" t="s">
        <v>267</v>
      </c>
    </row>
  </sheetData>
  <sheetProtection/>
  <mergeCells count="3">
    <mergeCell ref="A1:G1"/>
    <mergeCell ref="A2:G2"/>
    <mergeCell ref="A3:G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&amp;C&amp;15CAO HỌC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Layout" workbookViewId="0" topLeftCell="A22">
      <selection activeCell="A1" sqref="A1:G1"/>
    </sheetView>
  </sheetViews>
  <sheetFormatPr defaultColWidth="9.140625" defaultRowHeight="15"/>
  <cols>
    <col min="1" max="1" width="8.140625" style="2" customWidth="1"/>
    <col min="2" max="2" width="8.140625" style="3" customWidth="1"/>
    <col min="3" max="3" width="23.7109375" style="2" customWidth="1"/>
    <col min="4" max="4" width="13.140625" style="2" customWidth="1"/>
    <col min="5" max="5" width="13.140625" style="7" customWidth="1"/>
    <col min="6" max="6" width="11.8515625" style="2" customWidth="1"/>
    <col min="7" max="7" width="12.00390625" style="2" customWidth="1"/>
    <col min="8" max="16384" width="9.140625" style="2" customWidth="1"/>
  </cols>
  <sheetData>
    <row r="1" spans="1:7" ht="16.5">
      <c r="A1" s="108" t="s">
        <v>270</v>
      </c>
      <c r="B1" s="108"/>
      <c r="C1" s="108"/>
      <c r="D1" s="108"/>
      <c r="E1" s="108"/>
      <c r="F1" s="108"/>
      <c r="G1" s="108"/>
    </row>
    <row r="2" spans="1:7" ht="16.5">
      <c r="A2" s="108" t="s">
        <v>271</v>
      </c>
      <c r="B2" s="108"/>
      <c r="C2" s="108"/>
      <c r="D2" s="108"/>
      <c r="E2" s="108"/>
      <c r="F2" s="108"/>
      <c r="G2" s="108"/>
    </row>
    <row r="3" spans="1:7" ht="16.5">
      <c r="A3" s="108" t="s">
        <v>689</v>
      </c>
      <c r="B3" s="108"/>
      <c r="C3" s="108"/>
      <c r="D3" s="108"/>
      <c r="E3" s="108"/>
      <c r="F3" s="108"/>
      <c r="G3" s="108"/>
    </row>
    <row r="5" spans="1:7" s="3" customFormat="1" ht="33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  <c r="F5" s="11" t="s">
        <v>688</v>
      </c>
      <c r="G5" s="81" t="s">
        <v>108</v>
      </c>
    </row>
    <row r="6" spans="1:7" s="14" customFormat="1" ht="19.5" customHeight="1">
      <c r="A6" s="42">
        <v>83</v>
      </c>
      <c r="B6" s="42">
        <v>1</v>
      </c>
      <c r="C6" s="43" t="s">
        <v>130</v>
      </c>
      <c r="D6" s="49" t="s">
        <v>53</v>
      </c>
      <c r="E6" s="69" t="s">
        <v>291</v>
      </c>
      <c r="F6" s="50" t="s">
        <v>365</v>
      </c>
      <c r="G6" s="42" t="s">
        <v>117</v>
      </c>
    </row>
    <row r="7" spans="1:7" s="14" customFormat="1" ht="19.5" customHeight="1">
      <c r="A7" s="42">
        <v>84</v>
      </c>
      <c r="B7" s="42">
        <v>2</v>
      </c>
      <c r="C7" s="43" t="s">
        <v>272</v>
      </c>
      <c r="D7" s="49" t="s">
        <v>88</v>
      </c>
      <c r="E7" s="69" t="s">
        <v>292</v>
      </c>
      <c r="F7" s="50" t="s">
        <v>366</v>
      </c>
      <c r="G7" s="42" t="s">
        <v>117</v>
      </c>
    </row>
    <row r="8" spans="1:7" s="14" customFormat="1" ht="19.5" customHeight="1">
      <c r="A8" s="42">
        <v>85</v>
      </c>
      <c r="B8" s="42">
        <v>3</v>
      </c>
      <c r="C8" s="43" t="s">
        <v>273</v>
      </c>
      <c r="D8" s="49" t="s">
        <v>70</v>
      </c>
      <c r="E8" s="69" t="s">
        <v>293</v>
      </c>
      <c r="F8" s="50" t="s">
        <v>366</v>
      </c>
      <c r="G8" s="42" t="s">
        <v>117</v>
      </c>
    </row>
    <row r="9" spans="1:7" s="14" customFormat="1" ht="19.5" customHeight="1">
      <c r="A9" s="42">
        <v>86</v>
      </c>
      <c r="B9" s="42">
        <v>4</v>
      </c>
      <c r="C9" s="43" t="s">
        <v>274</v>
      </c>
      <c r="D9" s="49" t="s">
        <v>43</v>
      </c>
      <c r="E9" s="69" t="s">
        <v>294</v>
      </c>
      <c r="F9" s="50" t="s">
        <v>366</v>
      </c>
      <c r="G9" s="42" t="s">
        <v>117</v>
      </c>
    </row>
    <row r="10" spans="1:7" s="14" customFormat="1" ht="19.5" customHeight="1">
      <c r="A10" s="42">
        <v>87</v>
      </c>
      <c r="B10" s="42">
        <v>5</v>
      </c>
      <c r="C10" s="43" t="s">
        <v>275</v>
      </c>
      <c r="D10" s="49" t="s">
        <v>38</v>
      </c>
      <c r="E10" s="69" t="s">
        <v>295</v>
      </c>
      <c r="F10" s="50" t="s">
        <v>366</v>
      </c>
      <c r="G10" s="42" t="s">
        <v>117</v>
      </c>
    </row>
    <row r="11" spans="1:7" s="14" customFormat="1" ht="19.5" customHeight="1">
      <c r="A11" s="42">
        <v>88</v>
      </c>
      <c r="B11" s="42">
        <v>6</v>
      </c>
      <c r="C11" s="43" t="s">
        <v>276</v>
      </c>
      <c r="D11" s="49" t="s">
        <v>277</v>
      </c>
      <c r="E11" s="69" t="s">
        <v>296</v>
      </c>
      <c r="F11" s="50" t="s">
        <v>366</v>
      </c>
      <c r="G11" s="42" t="s">
        <v>117</v>
      </c>
    </row>
    <row r="12" spans="1:7" s="14" customFormat="1" ht="19.5" customHeight="1">
      <c r="A12" s="42">
        <v>89</v>
      </c>
      <c r="B12" s="42">
        <v>7</v>
      </c>
      <c r="C12" s="43" t="s">
        <v>278</v>
      </c>
      <c r="D12" s="49" t="s">
        <v>81</v>
      </c>
      <c r="E12" s="69" t="s">
        <v>297</v>
      </c>
      <c r="F12" s="50" t="s">
        <v>366</v>
      </c>
      <c r="G12" s="42" t="s">
        <v>117</v>
      </c>
    </row>
    <row r="13" spans="1:7" s="14" customFormat="1" ht="19.5" customHeight="1">
      <c r="A13" s="42">
        <v>90</v>
      </c>
      <c r="B13" s="42">
        <v>8</v>
      </c>
      <c r="C13" s="43" t="s">
        <v>279</v>
      </c>
      <c r="D13" s="49" t="s">
        <v>87</v>
      </c>
      <c r="E13" s="69" t="s">
        <v>298</v>
      </c>
      <c r="F13" s="50" t="s">
        <v>366</v>
      </c>
      <c r="G13" s="42" t="s">
        <v>117</v>
      </c>
    </row>
    <row r="14" spans="1:7" s="14" customFormat="1" ht="19.5" customHeight="1">
      <c r="A14" s="42">
        <v>91</v>
      </c>
      <c r="B14" s="42">
        <v>9</v>
      </c>
      <c r="C14" s="43" t="s">
        <v>280</v>
      </c>
      <c r="D14" s="49" t="s">
        <v>41</v>
      </c>
      <c r="E14" s="69" t="s">
        <v>299</v>
      </c>
      <c r="F14" s="50" t="s">
        <v>366</v>
      </c>
      <c r="G14" s="42" t="s">
        <v>117</v>
      </c>
    </row>
    <row r="15" spans="1:7" s="14" customFormat="1" ht="19.5" customHeight="1">
      <c r="A15" s="42">
        <v>92</v>
      </c>
      <c r="B15" s="42">
        <v>10</v>
      </c>
      <c r="C15" s="43" t="s">
        <v>281</v>
      </c>
      <c r="D15" s="49" t="s">
        <v>282</v>
      </c>
      <c r="E15" s="69" t="s">
        <v>300</v>
      </c>
      <c r="F15" s="50" t="s">
        <v>366</v>
      </c>
      <c r="G15" s="42" t="s">
        <v>117</v>
      </c>
    </row>
    <row r="16" spans="1:7" s="14" customFormat="1" ht="19.5" customHeight="1">
      <c r="A16" s="42">
        <v>93</v>
      </c>
      <c r="B16" s="42">
        <v>11</v>
      </c>
      <c r="C16" s="43" t="s">
        <v>142</v>
      </c>
      <c r="D16" s="49" t="s">
        <v>32</v>
      </c>
      <c r="E16" s="69" t="s">
        <v>301</v>
      </c>
      <c r="F16" s="50" t="s">
        <v>366</v>
      </c>
      <c r="G16" s="42" t="s">
        <v>117</v>
      </c>
    </row>
    <row r="17" spans="1:7" s="14" customFormat="1" ht="19.5" customHeight="1">
      <c r="A17" s="42">
        <v>94</v>
      </c>
      <c r="B17" s="42">
        <v>12</v>
      </c>
      <c r="C17" s="43" t="s">
        <v>79</v>
      </c>
      <c r="D17" s="49" t="s">
        <v>43</v>
      </c>
      <c r="E17" s="69" t="s">
        <v>302</v>
      </c>
      <c r="F17" s="50" t="s">
        <v>366</v>
      </c>
      <c r="G17" s="42" t="s">
        <v>117</v>
      </c>
    </row>
    <row r="18" spans="1:7" s="14" customFormat="1" ht="19.5" customHeight="1">
      <c r="A18" s="42">
        <v>95</v>
      </c>
      <c r="B18" s="42">
        <v>13</v>
      </c>
      <c r="C18" s="43" t="s">
        <v>283</v>
      </c>
      <c r="D18" s="49" t="s">
        <v>32</v>
      </c>
      <c r="E18" s="69" t="s">
        <v>303</v>
      </c>
      <c r="F18" s="50" t="s">
        <v>366</v>
      </c>
      <c r="G18" s="42" t="s">
        <v>117</v>
      </c>
    </row>
    <row r="19" spans="1:7" s="14" customFormat="1" ht="19.5" customHeight="1">
      <c r="A19" s="42">
        <v>96</v>
      </c>
      <c r="B19" s="42">
        <v>14</v>
      </c>
      <c r="C19" s="43" t="s">
        <v>62</v>
      </c>
      <c r="D19" s="49" t="s">
        <v>26</v>
      </c>
      <c r="E19" s="69" t="s">
        <v>304</v>
      </c>
      <c r="F19" s="50" t="s">
        <v>366</v>
      </c>
      <c r="G19" s="42" t="s">
        <v>117</v>
      </c>
    </row>
    <row r="20" spans="1:7" s="14" customFormat="1" ht="19.5" customHeight="1">
      <c r="A20" s="42">
        <v>97</v>
      </c>
      <c r="B20" s="42">
        <v>15</v>
      </c>
      <c r="C20" s="43" t="s">
        <v>62</v>
      </c>
      <c r="D20" s="49" t="s">
        <v>39</v>
      </c>
      <c r="E20" s="69" t="s">
        <v>305</v>
      </c>
      <c r="F20" s="50" t="s">
        <v>366</v>
      </c>
      <c r="G20" s="42" t="s">
        <v>117</v>
      </c>
    </row>
    <row r="21" spans="1:7" s="14" customFormat="1" ht="19.5" customHeight="1">
      <c r="A21" s="42">
        <v>98</v>
      </c>
      <c r="B21" s="42">
        <v>16</v>
      </c>
      <c r="C21" s="43" t="s">
        <v>284</v>
      </c>
      <c r="D21" s="49" t="s">
        <v>285</v>
      </c>
      <c r="E21" s="69" t="s">
        <v>306</v>
      </c>
      <c r="F21" s="50" t="s">
        <v>366</v>
      </c>
      <c r="G21" s="42" t="s">
        <v>117</v>
      </c>
    </row>
    <row r="22" spans="1:7" s="14" customFormat="1" ht="19.5" customHeight="1">
      <c r="A22" s="42">
        <v>99</v>
      </c>
      <c r="B22" s="42">
        <v>17</v>
      </c>
      <c r="C22" s="43" t="s">
        <v>57</v>
      </c>
      <c r="D22" s="49" t="s">
        <v>213</v>
      </c>
      <c r="E22" s="69" t="s">
        <v>307</v>
      </c>
      <c r="F22" s="50" t="s">
        <v>366</v>
      </c>
      <c r="G22" s="42" t="s">
        <v>117</v>
      </c>
    </row>
    <row r="23" spans="1:7" s="14" customFormat="1" ht="19.5" customHeight="1">
      <c r="A23" s="42">
        <v>100</v>
      </c>
      <c r="B23" s="42">
        <v>18</v>
      </c>
      <c r="C23" s="43" t="s">
        <v>286</v>
      </c>
      <c r="D23" s="49" t="s">
        <v>43</v>
      </c>
      <c r="E23" s="69" t="s">
        <v>308</v>
      </c>
      <c r="F23" s="50" t="s">
        <v>366</v>
      </c>
      <c r="G23" s="42" t="s">
        <v>117</v>
      </c>
    </row>
    <row r="24" spans="1:7" s="14" customFormat="1" ht="19.5" customHeight="1">
      <c r="A24" s="42">
        <v>101</v>
      </c>
      <c r="B24" s="42">
        <v>19</v>
      </c>
      <c r="C24" s="43" t="s">
        <v>287</v>
      </c>
      <c r="D24" s="49" t="s">
        <v>122</v>
      </c>
      <c r="E24" s="69" t="s">
        <v>309</v>
      </c>
      <c r="F24" s="50"/>
      <c r="G24" s="42" t="s">
        <v>117</v>
      </c>
    </row>
    <row r="25" spans="1:7" s="14" customFormat="1" ht="19.5" customHeight="1">
      <c r="A25" s="42">
        <v>102</v>
      </c>
      <c r="B25" s="42">
        <v>20</v>
      </c>
      <c r="C25" s="43" t="s">
        <v>288</v>
      </c>
      <c r="D25" s="49" t="s">
        <v>10</v>
      </c>
      <c r="E25" s="69" t="s">
        <v>310</v>
      </c>
      <c r="F25" s="50"/>
      <c r="G25" s="42" t="s">
        <v>117</v>
      </c>
    </row>
    <row r="26" spans="1:7" s="14" customFormat="1" ht="19.5" customHeight="1">
      <c r="A26" s="42">
        <v>103</v>
      </c>
      <c r="B26" s="42">
        <v>21</v>
      </c>
      <c r="C26" s="43" t="s">
        <v>289</v>
      </c>
      <c r="D26" s="49" t="s">
        <v>21</v>
      </c>
      <c r="E26" s="69" t="s">
        <v>311</v>
      </c>
      <c r="F26" s="50"/>
      <c r="G26" s="42" t="s">
        <v>117</v>
      </c>
    </row>
    <row r="27" spans="1:7" s="14" customFormat="1" ht="19.5" customHeight="1">
      <c r="A27" s="42">
        <v>104</v>
      </c>
      <c r="B27" s="42">
        <v>22</v>
      </c>
      <c r="C27" s="43" t="s">
        <v>290</v>
      </c>
      <c r="D27" s="49" t="s">
        <v>84</v>
      </c>
      <c r="E27" s="69" t="s">
        <v>312</v>
      </c>
      <c r="F27" s="50"/>
      <c r="G27" s="42" t="s">
        <v>117</v>
      </c>
    </row>
    <row r="28" spans="1:7" s="14" customFormat="1" ht="19.5" customHeight="1">
      <c r="A28" s="42">
        <v>105</v>
      </c>
      <c r="B28" s="42">
        <v>23</v>
      </c>
      <c r="C28" s="43" t="s">
        <v>106</v>
      </c>
      <c r="D28" s="49" t="s">
        <v>72</v>
      </c>
      <c r="E28" s="69" t="s">
        <v>313</v>
      </c>
      <c r="F28" s="50"/>
      <c r="G28" s="42" t="s">
        <v>117</v>
      </c>
    </row>
    <row r="29" spans="1:7" s="14" customFormat="1" ht="19.5" customHeight="1">
      <c r="A29" s="42">
        <v>106</v>
      </c>
      <c r="B29" s="42">
        <v>24</v>
      </c>
      <c r="C29" s="43" t="s">
        <v>284</v>
      </c>
      <c r="D29" s="43" t="s">
        <v>148</v>
      </c>
      <c r="E29" s="69" t="s">
        <v>314</v>
      </c>
      <c r="F29" s="50"/>
      <c r="G29" s="42" t="s">
        <v>117</v>
      </c>
    </row>
    <row r="30" spans="1:7" ht="19.5" customHeight="1">
      <c r="A30" s="42">
        <v>107</v>
      </c>
      <c r="B30" s="42">
        <v>25</v>
      </c>
      <c r="C30" s="43" t="s">
        <v>315</v>
      </c>
      <c r="D30" s="49" t="s">
        <v>42</v>
      </c>
      <c r="E30" s="70" t="s">
        <v>328</v>
      </c>
      <c r="F30" s="47" t="s">
        <v>366</v>
      </c>
      <c r="G30" s="42" t="s">
        <v>114</v>
      </c>
    </row>
    <row r="31" spans="1:7" ht="19.5" customHeight="1">
      <c r="A31" s="42">
        <v>108</v>
      </c>
      <c r="B31" s="42">
        <v>26</v>
      </c>
      <c r="C31" s="43" t="s">
        <v>316</v>
      </c>
      <c r="D31" s="49" t="s">
        <v>317</v>
      </c>
      <c r="E31" s="70" t="s">
        <v>329</v>
      </c>
      <c r="F31" s="47"/>
      <c r="G31" s="42" t="s">
        <v>114</v>
      </c>
    </row>
    <row r="32" spans="1:7" ht="19.5" customHeight="1">
      <c r="A32" s="42">
        <v>109</v>
      </c>
      <c r="B32" s="42">
        <v>27</v>
      </c>
      <c r="C32" s="43" t="s">
        <v>318</v>
      </c>
      <c r="D32" s="51" t="s">
        <v>319</v>
      </c>
      <c r="E32" s="70" t="s">
        <v>330</v>
      </c>
      <c r="F32" s="47"/>
      <c r="G32" s="42" t="s">
        <v>114</v>
      </c>
    </row>
    <row r="33" spans="1:7" ht="19.5" customHeight="1">
      <c r="A33" s="42">
        <v>110</v>
      </c>
      <c r="B33" s="42">
        <v>28</v>
      </c>
      <c r="C33" s="43" t="s">
        <v>320</v>
      </c>
      <c r="D33" s="49" t="s">
        <v>321</v>
      </c>
      <c r="E33" s="70" t="s">
        <v>331</v>
      </c>
      <c r="F33" s="47"/>
      <c r="G33" s="42" t="s">
        <v>114</v>
      </c>
    </row>
    <row r="34" spans="1:7" ht="19.5" customHeight="1">
      <c r="A34" s="42">
        <v>111</v>
      </c>
      <c r="B34" s="42">
        <v>29</v>
      </c>
      <c r="C34" s="43" t="s">
        <v>322</v>
      </c>
      <c r="D34" s="51" t="s">
        <v>323</v>
      </c>
      <c r="E34" s="70" t="s">
        <v>332</v>
      </c>
      <c r="F34" s="47"/>
      <c r="G34" s="42" t="s">
        <v>114</v>
      </c>
    </row>
    <row r="35" spans="1:7" ht="19.5" customHeight="1">
      <c r="A35" s="42">
        <v>112</v>
      </c>
      <c r="B35" s="42">
        <v>30</v>
      </c>
      <c r="C35" s="43" t="s">
        <v>324</v>
      </c>
      <c r="D35" s="49" t="s">
        <v>133</v>
      </c>
      <c r="E35" s="71" t="s">
        <v>333</v>
      </c>
      <c r="F35" s="47"/>
      <c r="G35" s="42" t="s">
        <v>114</v>
      </c>
    </row>
    <row r="36" spans="1:7" ht="19.5" customHeight="1">
      <c r="A36" s="42">
        <v>113</v>
      </c>
      <c r="B36" s="42">
        <v>31</v>
      </c>
      <c r="C36" s="43" t="s">
        <v>325</v>
      </c>
      <c r="D36" s="49" t="s">
        <v>326</v>
      </c>
      <c r="E36" s="70" t="s">
        <v>334</v>
      </c>
      <c r="F36" s="47"/>
      <c r="G36" s="42" t="s">
        <v>114</v>
      </c>
    </row>
    <row r="37" spans="1:7" ht="19.5" customHeight="1">
      <c r="A37" s="42">
        <v>114</v>
      </c>
      <c r="B37" s="42">
        <v>32</v>
      </c>
      <c r="C37" s="43" t="s">
        <v>327</v>
      </c>
      <c r="D37" s="49" t="s">
        <v>20</v>
      </c>
      <c r="E37" s="70" t="s">
        <v>335</v>
      </c>
      <c r="F37" s="47"/>
      <c r="G37" s="42" t="s">
        <v>114</v>
      </c>
    </row>
  </sheetData>
  <sheetProtection/>
  <mergeCells count="3">
    <mergeCell ref="A1:G1"/>
    <mergeCell ref="A2:G2"/>
    <mergeCell ref="A3:G3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&amp;C&amp;"Cambria,Bold"&amp;15CNTN + CTTT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6">
      <selection activeCell="A1" sqref="A1:E1"/>
    </sheetView>
  </sheetViews>
  <sheetFormatPr defaultColWidth="9.140625" defaultRowHeight="15"/>
  <cols>
    <col min="1" max="1" width="9.28125" style="83" customWidth="1"/>
    <col min="2" max="2" width="10.421875" style="83" customWidth="1"/>
    <col min="3" max="3" width="29.140625" style="16" customWidth="1"/>
    <col min="4" max="4" width="12.7109375" style="16" customWidth="1"/>
    <col min="5" max="5" width="18.28125" style="84" customWidth="1"/>
    <col min="6" max="16384" width="9.140625" style="16" customWidth="1"/>
  </cols>
  <sheetData>
    <row r="1" spans="1:5" ht="16.5">
      <c r="A1" s="108" t="s">
        <v>270</v>
      </c>
      <c r="B1" s="108"/>
      <c r="C1" s="108"/>
      <c r="D1" s="108"/>
      <c r="E1" s="108"/>
    </row>
    <row r="2" spans="1:5" ht="16.5">
      <c r="A2" s="108" t="s">
        <v>271</v>
      </c>
      <c r="B2" s="108"/>
      <c r="C2" s="108"/>
      <c r="D2" s="108"/>
      <c r="E2" s="108"/>
    </row>
    <row r="3" spans="1:5" ht="16.5">
      <c r="A3" s="108" t="str">
        <f>""&amp;MAX(B6:B331)&amp;" tân kỹ sư"</f>
        <v>14 tân kỹ sư</v>
      </c>
      <c r="B3" s="108"/>
      <c r="C3" s="108"/>
      <c r="D3" s="108"/>
      <c r="E3" s="108"/>
    </row>
    <row r="5" spans="1:5" s="83" customFormat="1" ht="22.5" customHeight="1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</row>
    <row r="6" spans="1:5" ht="44.25" customHeight="1">
      <c r="A6" s="33">
        <v>115</v>
      </c>
      <c r="B6" s="33">
        <v>1</v>
      </c>
      <c r="C6" s="34" t="s">
        <v>336</v>
      </c>
      <c r="D6" s="34" t="s">
        <v>337</v>
      </c>
      <c r="E6" s="82" t="s">
        <v>351</v>
      </c>
    </row>
    <row r="7" spans="1:5" ht="44.25" customHeight="1">
      <c r="A7" s="33">
        <v>116</v>
      </c>
      <c r="B7" s="33">
        <v>2</v>
      </c>
      <c r="C7" s="34" t="s">
        <v>338</v>
      </c>
      <c r="D7" s="34" t="s">
        <v>156</v>
      </c>
      <c r="E7" s="82" t="s">
        <v>352</v>
      </c>
    </row>
    <row r="8" spans="1:5" ht="44.25" customHeight="1">
      <c r="A8" s="33">
        <v>117</v>
      </c>
      <c r="B8" s="33">
        <v>3</v>
      </c>
      <c r="C8" s="34" t="s">
        <v>339</v>
      </c>
      <c r="D8" s="34" t="s">
        <v>27</v>
      </c>
      <c r="E8" s="82" t="s">
        <v>353</v>
      </c>
    </row>
    <row r="9" spans="1:5" ht="44.25" customHeight="1">
      <c r="A9" s="33">
        <v>118</v>
      </c>
      <c r="B9" s="33">
        <v>4</v>
      </c>
      <c r="C9" s="34" t="s">
        <v>340</v>
      </c>
      <c r="D9" s="34" t="s">
        <v>32</v>
      </c>
      <c r="E9" s="82" t="s">
        <v>354</v>
      </c>
    </row>
    <row r="10" spans="1:5" ht="44.25" customHeight="1">
      <c r="A10" s="33">
        <v>119</v>
      </c>
      <c r="B10" s="33">
        <v>5</v>
      </c>
      <c r="C10" s="34" t="s">
        <v>341</v>
      </c>
      <c r="D10" s="34" t="s">
        <v>66</v>
      </c>
      <c r="E10" s="82" t="s">
        <v>355</v>
      </c>
    </row>
    <row r="11" spans="1:5" ht="44.25" customHeight="1">
      <c r="A11" s="33">
        <v>120</v>
      </c>
      <c r="B11" s="33">
        <v>6</v>
      </c>
      <c r="C11" s="34" t="s">
        <v>342</v>
      </c>
      <c r="D11" s="34" t="s">
        <v>72</v>
      </c>
      <c r="E11" s="82" t="s">
        <v>356</v>
      </c>
    </row>
    <row r="12" spans="1:5" ht="44.25" customHeight="1">
      <c r="A12" s="33">
        <v>121</v>
      </c>
      <c r="B12" s="33">
        <v>7</v>
      </c>
      <c r="C12" s="34" t="s">
        <v>343</v>
      </c>
      <c r="D12" s="34" t="s">
        <v>132</v>
      </c>
      <c r="E12" s="82" t="s">
        <v>357</v>
      </c>
    </row>
    <row r="13" spans="1:5" ht="44.25" customHeight="1">
      <c r="A13" s="33">
        <v>122</v>
      </c>
      <c r="B13" s="33">
        <v>8</v>
      </c>
      <c r="C13" s="34" t="s">
        <v>344</v>
      </c>
      <c r="D13" s="34" t="s">
        <v>345</v>
      </c>
      <c r="E13" s="82" t="s">
        <v>358</v>
      </c>
    </row>
    <row r="14" spans="1:5" ht="44.25" customHeight="1">
      <c r="A14" s="33">
        <v>123</v>
      </c>
      <c r="B14" s="33">
        <v>9</v>
      </c>
      <c r="C14" s="34" t="s">
        <v>346</v>
      </c>
      <c r="D14" s="34" t="s">
        <v>24</v>
      </c>
      <c r="E14" s="82" t="s">
        <v>359</v>
      </c>
    </row>
    <row r="15" spans="1:5" ht="44.25" customHeight="1">
      <c r="A15" s="33">
        <v>124</v>
      </c>
      <c r="B15" s="33">
        <v>10</v>
      </c>
      <c r="C15" s="34" t="s">
        <v>347</v>
      </c>
      <c r="D15" s="34" t="s">
        <v>43</v>
      </c>
      <c r="E15" s="82" t="s">
        <v>360</v>
      </c>
    </row>
    <row r="16" spans="1:5" ht="44.25" customHeight="1">
      <c r="A16" s="33">
        <v>125</v>
      </c>
      <c r="B16" s="33">
        <v>11</v>
      </c>
      <c r="C16" s="34" t="s">
        <v>28</v>
      </c>
      <c r="D16" s="34" t="s">
        <v>46</v>
      </c>
      <c r="E16" s="82" t="s">
        <v>361</v>
      </c>
    </row>
    <row r="17" spans="1:5" ht="44.25" customHeight="1">
      <c r="A17" s="33">
        <v>126</v>
      </c>
      <c r="B17" s="33">
        <v>12</v>
      </c>
      <c r="C17" s="34" t="s">
        <v>348</v>
      </c>
      <c r="D17" s="34" t="s">
        <v>53</v>
      </c>
      <c r="E17" s="82" t="s">
        <v>362</v>
      </c>
    </row>
    <row r="18" spans="1:5" ht="44.25" customHeight="1">
      <c r="A18" s="33">
        <v>127</v>
      </c>
      <c r="B18" s="33">
        <v>13</v>
      </c>
      <c r="C18" s="34" t="s">
        <v>28</v>
      </c>
      <c r="D18" s="34" t="s">
        <v>78</v>
      </c>
      <c r="E18" s="82" t="s">
        <v>363</v>
      </c>
    </row>
    <row r="19" spans="1:5" ht="44.25" customHeight="1">
      <c r="A19" s="33">
        <v>128</v>
      </c>
      <c r="B19" s="33">
        <v>14</v>
      </c>
      <c r="C19" s="34" t="s">
        <v>349</v>
      </c>
      <c r="D19" s="34" t="s">
        <v>350</v>
      </c>
      <c r="E19" s="82" t="s">
        <v>364</v>
      </c>
    </row>
  </sheetData>
  <sheetProtection/>
  <mergeCells count="3">
    <mergeCell ref="A1:E1"/>
    <mergeCell ref="A2:E2"/>
    <mergeCell ref="A3:E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&amp;C&amp;"Cambria,Bold"&amp;15KTMT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view="pageLayout" workbookViewId="0" topLeftCell="A19">
      <selection activeCell="A1" sqref="A1:E1"/>
    </sheetView>
  </sheetViews>
  <sheetFormatPr defaultColWidth="9.140625" defaultRowHeight="15"/>
  <cols>
    <col min="1" max="1" width="9.28125" style="3" customWidth="1"/>
    <col min="2" max="2" width="10.421875" style="3" customWidth="1"/>
    <col min="3" max="3" width="29.140625" style="2" customWidth="1"/>
    <col min="4" max="4" width="12.7109375" style="2" customWidth="1"/>
    <col min="5" max="5" width="18.28125" style="12" customWidth="1"/>
    <col min="6" max="16384" width="9.140625" style="2" customWidth="1"/>
  </cols>
  <sheetData>
    <row r="1" spans="1:5" ht="16.5">
      <c r="A1" s="108" t="s">
        <v>270</v>
      </c>
      <c r="B1" s="108"/>
      <c r="C1" s="108"/>
      <c r="D1" s="108"/>
      <c r="E1" s="108"/>
    </row>
    <row r="2" spans="1:5" ht="16.5">
      <c r="A2" s="108" t="s">
        <v>271</v>
      </c>
      <c r="B2" s="108"/>
      <c r="C2" s="108"/>
      <c r="D2" s="108"/>
      <c r="E2" s="108"/>
    </row>
    <row r="3" spans="1:5" ht="16.5">
      <c r="A3" s="108" t="str">
        <f>""&amp;MAX(B6:B331)&amp;" tân kỹ sư"</f>
        <v>29 tân kỹ sư</v>
      </c>
      <c r="B3" s="108"/>
      <c r="C3" s="108"/>
      <c r="D3" s="108"/>
      <c r="E3" s="108"/>
    </row>
    <row r="5" spans="1:5" s="3" customFormat="1" ht="22.5" customHeight="1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</row>
    <row r="6" spans="1:5" ht="21.75" customHeight="1">
      <c r="A6" s="42">
        <v>129</v>
      </c>
      <c r="B6" s="42">
        <v>1</v>
      </c>
      <c r="C6" s="53" t="s">
        <v>367</v>
      </c>
      <c r="D6" s="54" t="s">
        <v>368</v>
      </c>
      <c r="E6" s="42" t="s">
        <v>407</v>
      </c>
    </row>
    <row r="7" spans="1:5" ht="21.75" customHeight="1">
      <c r="A7" s="42">
        <v>130</v>
      </c>
      <c r="B7" s="42">
        <v>2</v>
      </c>
      <c r="C7" s="53" t="s">
        <v>369</v>
      </c>
      <c r="D7" s="54" t="s">
        <v>370</v>
      </c>
      <c r="E7" s="42" t="s">
        <v>408</v>
      </c>
    </row>
    <row r="8" spans="1:5" ht="21.75" customHeight="1">
      <c r="A8" s="42">
        <v>131</v>
      </c>
      <c r="B8" s="42">
        <v>3</v>
      </c>
      <c r="C8" s="53" t="s">
        <v>322</v>
      </c>
      <c r="D8" s="54" t="s">
        <v>371</v>
      </c>
      <c r="E8" s="42" t="s">
        <v>409</v>
      </c>
    </row>
    <row r="9" spans="1:5" ht="21.75" customHeight="1">
      <c r="A9" s="42">
        <v>132</v>
      </c>
      <c r="B9" s="42">
        <v>4</v>
      </c>
      <c r="C9" s="53" t="s">
        <v>372</v>
      </c>
      <c r="D9" s="54" t="s">
        <v>373</v>
      </c>
      <c r="E9" s="73" t="s">
        <v>410</v>
      </c>
    </row>
    <row r="10" spans="1:5" ht="21.75" customHeight="1">
      <c r="A10" s="42">
        <v>133</v>
      </c>
      <c r="B10" s="42">
        <v>5</v>
      </c>
      <c r="C10" s="53" t="s">
        <v>374</v>
      </c>
      <c r="D10" s="54" t="s">
        <v>131</v>
      </c>
      <c r="E10" s="42" t="s">
        <v>411</v>
      </c>
    </row>
    <row r="11" spans="1:5" ht="21.75" customHeight="1">
      <c r="A11" s="42">
        <v>134</v>
      </c>
      <c r="B11" s="42">
        <v>6</v>
      </c>
      <c r="C11" s="53" t="s">
        <v>375</v>
      </c>
      <c r="D11" s="54" t="s">
        <v>376</v>
      </c>
      <c r="E11" s="42" t="s">
        <v>412</v>
      </c>
    </row>
    <row r="12" spans="1:5" ht="21.75" customHeight="1">
      <c r="A12" s="42">
        <v>135</v>
      </c>
      <c r="B12" s="42">
        <v>7</v>
      </c>
      <c r="C12" s="53" t="s">
        <v>377</v>
      </c>
      <c r="D12" s="55" t="s">
        <v>52</v>
      </c>
      <c r="E12" s="73" t="s">
        <v>413</v>
      </c>
    </row>
    <row r="13" spans="1:5" ht="21.75" customHeight="1">
      <c r="A13" s="42">
        <v>136</v>
      </c>
      <c r="B13" s="42">
        <v>8</v>
      </c>
      <c r="C13" s="53" t="s">
        <v>106</v>
      </c>
      <c r="D13" s="56" t="s">
        <v>78</v>
      </c>
      <c r="E13" s="42" t="s">
        <v>414</v>
      </c>
    </row>
    <row r="14" spans="1:5" ht="21.75" customHeight="1">
      <c r="A14" s="42">
        <v>137</v>
      </c>
      <c r="B14" s="42">
        <v>9</v>
      </c>
      <c r="C14" s="53" t="s">
        <v>378</v>
      </c>
      <c r="D14" s="54" t="s">
        <v>379</v>
      </c>
      <c r="E14" s="42" t="s">
        <v>415</v>
      </c>
    </row>
    <row r="15" spans="1:5" ht="21.75" customHeight="1">
      <c r="A15" s="42">
        <v>138</v>
      </c>
      <c r="B15" s="42">
        <v>10</v>
      </c>
      <c r="C15" s="53" t="s">
        <v>380</v>
      </c>
      <c r="D15" s="56" t="s">
        <v>381</v>
      </c>
      <c r="E15" s="42" t="s">
        <v>416</v>
      </c>
    </row>
    <row r="16" spans="1:5" ht="21.75" customHeight="1">
      <c r="A16" s="42">
        <v>139</v>
      </c>
      <c r="B16" s="42">
        <v>11</v>
      </c>
      <c r="C16" s="53" t="s">
        <v>382</v>
      </c>
      <c r="D16" s="54" t="s">
        <v>139</v>
      </c>
      <c r="E16" s="42" t="s">
        <v>417</v>
      </c>
    </row>
    <row r="17" spans="1:5" ht="21.75" customHeight="1">
      <c r="A17" s="42">
        <v>140</v>
      </c>
      <c r="B17" s="42">
        <v>12</v>
      </c>
      <c r="C17" s="53" t="s">
        <v>383</v>
      </c>
      <c r="D17" s="54" t="s">
        <v>384</v>
      </c>
      <c r="E17" s="42" t="s">
        <v>418</v>
      </c>
    </row>
    <row r="18" spans="1:5" ht="21.75" customHeight="1">
      <c r="A18" s="42">
        <v>141</v>
      </c>
      <c r="B18" s="42">
        <v>13</v>
      </c>
      <c r="C18" s="53" t="s">
        <v>385</v>
      </c>
      <c r="D18" s="54" t="s">
        <v>386</v>
      </c>
      <c r="E18" s="42" t="s">
        <v>419</v>
      </c>
    </row>
    <row r="19" spans="1:5" ht="21.75" customHeight="1">
      <c r="A19" s="42">
        <v>142</v>
      </c>
      <c r="B19" s="42">
        <v>14</v>
      </c>
      <c r="C19" s="53" t="s">
        <v>387</v>
      </c>
      <c r="D19" s="54" t="s">
        <v>388</v>
      </c>
      <c r="E19" s="42" t="s">
        <v>420</v>
      </c>
    </row>
    <row r="20" spans="1:5" ht="21.75" customHeight="1">
      <c r="A20" s="42">
        <v>143</v>
      </c>
      <c r="B20" s="42">
        <v>15</v>
      </c>
      <c r="C20" s="53" t="s">
        <v>389</v>
      </c>
      <c r="D20" s="56" t="s">
        <v>40</v>
      </c>
      <c r="E20" s="42" t="s">
        <v>421</v>
      </c>
    </row>
    <row r="21" spans="1:5" ht="21.75" customHeight="1">
      <c r="A21" s="42">
        <v>144</v>
      </c>
      <c r="B21" s="42">
        <v>16</v>
      </c>
      <c r="C21" s="53" t="s">
        <v>79</v>
      </c>
      <c r="D21" s="56" t="s">
        <v>381</v>
      </c>
      <c r="E21" s="42" t="s">
        <v>422</v>
      </c>
    </row>
    <row r="22" spans="1:5" ht="21.75" customHeight="1">
      <c r="A22" s="42">
        <v>145</v>
      </c>
      <c r="B22" s="42">
        <v>17</v>
      </c>
      <c r="C22" s="53" t="s">
        <v>390</v>
      </c>
      <c r="D22" s="56" t="s">
        <v>391</v>
      </c>
      <c r="E22" s="42" t="s">
        <v>423</v>
      </c>
    </row>
    <row r="23" spans="1:5" ht="21.75" customHeight="1">
      <c r="A23" s="42">
        <v>146</v>
      </c>
      <c r="B23" s="42">
        <v>18</v>
      </c>
      <c r="C23" s="53" t="s">
        <v>147</v>
      </c>
      <c r="D23" s="55" t="s">
        <v>86</v>
      </c>
      <c r="E23" s="42" t="s">
        <v>424</v>
      </c>
    </row>
    <row r="24" spans="1:5" ht="21.75" customHeight="1">
      <c r="A24" s="42">
        <v>147</v>
      </c>
      <c r="B24" s="42">
        <v>19</v>
      </c>
      <c r="C24" s="53" t="s">
        <v>392</v>
      </c>
      <c r="D24" s="54" t="s">
        <v>393</v>
      </c>
      <c r="E24" s="42" t="s">
        <v>425</v>
      </c>
    </row>
    <row r="25" spans="1:5" ht="21.75" customHeight="1">
      <c r="A25" s="42">
        <v>148</v>
      </c>
      <c r="B25" s="42">
        <v>20</v>
      </c>
      <c r="C25" s="53" t="s">
        <v>394</v>
      </c>
      <c r="D25" s="54" t="s">
        <v>15</v>
      </c>
      <c r="E25" s="42" t="s">
        <v>426</v>
      </c>
    </row>
    <row r="26" spans="1:5" ht="21.75" customHeight="1">
      <c r="A26" s="42">
        <v>149</v>
      </c>
      <c r="B26" s="42">
        <v>21</v>
      </c>
      <c r="C26" s="53" t="s">
        <v>395</v>
      </c>
      <c r="D26" s="55" t="s">
        <v>396</v>
      </c>
      <c r="E26" s="42" t="s">
        <v>427</v>
      </c>
    </row>
    <row r="27" spans="1:5" ht="21.75" customHeight="1">
      <c r="A27" s="42">
        <v>150</v>
      </c>
      <c r="B27" s="42">
        <v>22</v>
      </c>
      <c r="C27" s="53" t="s">
        <v>397</v>
      </c>
      <c r="D27" s="54" t="s">
        <v>190</v>
      </c>
      <c r="E27" s="42" t="s">
        <v>428</v>
      </c>
    </row>
    <row r="28" spans="1:5" ht="21.75" customHeight="1">
      <c r="A28" s="42">
        <v>151</v>
      </c>
      <c r="B28" s="42">
        <v>23</v>
      </c>
      <c r="C28" s="53" t="s">
        <v>398</v>
      </c>
      <c r="D28" s="54" t="s">
        <v>399</v>
      </c>
      <c r="E28" s="42" t="s">
        <v>429</v>
      </c>
    </row>
    <row r="29" spans="1:5" ht="21.75" customHeight="1">
      <c r="A29" s="42">
        <v>152</v>
      </c>
      <c r="B29" s="42">
        <v>24</v>
      </c>
      <c r="C29" s="53" t="s">
        <v>400</v>
      </c>
      <c r="D29" s="54" t="s">
        <v>401</v>
      </c>
      <c r="E29" s="42" t="s">
        <v>430</v>
      </c>
    </row>
    <row r="30" spans="1:5" ht="21.75" customHeight="1">
      <c r="A30" s="42">
        <v>153</v>
      </c>
      <c r="B30" s="42">
        <v>25</v>
      </c>
      <c r="C30" s="53" t="s">
        <v>57</v>
      </c>
      <c r="D30" s="56" t="s">
        <v>23</v>
      </c>
      <c r="E30" s="42" t="s">
        <v>431</v>
      </c>
    </row>
    <row r="31" spans="1:5" ht="21.75" customHeight="1">
      <c r="A31" s="42">
        <v>154</v>
      </c>
      <c r="B31" s="42">
        <v>26</v>
      </c>
      <c r="C31" s="53" t="s">
        <v>146</v>
      </c>
      <c r="D31" s="56" t="s">
        <v>24</v>
      </c>
      <c r="E31" s="42" t="s">
        <v>432</v>
      </c>
    </row>
    <row r="32" spans="1:5" ht="21.75" customHeight="1">
      <c r="A32" s="42">
        <v>155</v>
      </c>
      <c r="B32" s="42">
        <v>27</v>
      </c>
      <c r="C32" s="53" t="s">
        <v>402</v>
      </c>
      <c r="D32" s="56" t="s">
        <v>37</v>
      </c>
      <c r="E32" s="42" t="s">
        <v>433</v>
      </c>
    </row>
    <row r="33" spans="1:5" ht="21.75" customHeight="1">
      <c r="A33" s="42">
        <v>156</v>
      </c>
      <c r="B33" s="42">
        <v>28</v>
      </c>
      <c r="C33" s="53" t="s">
        <v>403</v>
      </c>
      <c r="D33" s="56" t="s">
        <v>404</v>
      </c>
      <c r="E33" s="42" t="s">
        <v>434</v>
      </c>
    </row>
    <row r="34" spans="1:5" ht="21.75" customHeight="1">
      <c r="A34" s="42">
        <v>157</v>
      </c>
      <c r="B34" s="42">
        <v>29</v>
      </c>
      <c r="C34" s="53" t="s">
        <v>405</v>
      </c>
      <c r="D34" s="54" t="s">
        <v>406</v>
      </c>
      <c r="E34" s="73" t="s">
        <v>435</v>
      </c>
    </row>
  </sheetData>
  <sheetProtection/>
  <mergeCells count="3">
    <mergeCell ref="A1:E1"/>
    <mergeCell ref="A2:E2"/>
    <mergeCell ref="A3:E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&amp;C&amp;"Cambria,Bold"&amp;15HTTT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22">
      <selection activeCell="A1" sqref="A1:E1"/>
    </sheetView>
  </sheetViews>
  <sheetFormatPr defaultColWidth="9.140625" defaultRowHeight="15"/>
  <cols>
    <col min="1" max="1" width="9.28125" style="3" customWidth="1"/>
    <col min="2" max="2" width="10.421875" style="3" customWidth="1"/>
    <col min="3" max="3" width="29.140625" style="2" customWidth="1"/>
    <col min="4" max="4" width="12.7109375" style="2" customWidth="1"/>
    <col min="5" max="5" width="18.28125" style="12" customWidth="1"/>
    <col min="6" max="16384" width="9.140625" style="2" customWidth="1"/>
  </cols>
  <sheetData>
    <row r="1" spans="1:5" ht="16.5">
      <c r="A1" s="108" t="s">
        <v>270</v>
      </c>
      <c r="B1" s="108"/>
      <c r="C1" s="108"/>
      <c r="D1" s="108"/>
      <c r="E1" s="108"/>
    </row>
    <row r="2" spans="1:5" ht="16.5">
      <c r="A2" s="108" t="s">
        <v>271</v>
      </c>
      <c r="B2" s="108"/>
      <c r="C2" s="108"/>
      <c r="D2" s="108"/>
      <c r="E2" s="108"/>
    </row>
    <row r="3" spans="1:5" ht="16.5">
      <c r="A3" s="108" t="str">
        <f>""&amp;MAX(B6:B336)&amp;" tân kỹ sư"</f>
        <v>31 tân kỹ sư</v>
      </c>
      <c r="B3" s="108"/>
      <c r="C3" s="108"/>
      <c r="D3" s="108"/>
      <c r="E3" s="108"/>
    </row>
    <row r="5" spans="1:5" s="3" customFormat="1" ht="22.5" customHeight="1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</row>
    <row r="6" spans="1:5" s="14" customFormat="1" ht="21" customHeight="1">
      <c r="A6" s="42">
        <v>158</v>
      </c>
      <c r="B6" s="42">
        <v>1</v>
      </c>
      <c r="C6" s="57" t="s">
        <v>436</v>
      </c>
      <c r="D6" s="52" t="s">
        <v>41</v>
      </c>
      <c r="E6" s="74" t="s">
        <v>461</v>
      </c>
    </row>
    <row r="7" spans="1:5" s="14" customFormat="1" ht="21" customHeight="1">
      <c r="A7" s="42">
        <v>159</v>
      </c>
      <c r="B7" s="42">
        <v>2</v>
      </c>
      <c r="C7" s="57" t="s">
        <v>437</v>
      </c>
      <c r="D7" s="52" t="s">
        <v>9</v>
      </c>
      <c r="E7" s="74" t="s">
        <v>462</v>
      </c>
    </row>
    <row r="8" spans="1:5" s="14" customFormat="1" ht="21" customHeight="1">
      <c r="A8" s="42">
        <v>160</v>
      </c>
      <c r="B8" s="42">
        <v>3</v>
      </c>
      <c r="C8" s="57" t="s">
        <v>438</v>
      </c>
      <c r="D8" s="52" t="s">
        <v>18</v>
      </c>
      <c r="E8" s="74" t="s">
        <v>463</v>
      </c>
    </row>
    <row r="9" spans="1:5" s="14" customFormat="1" ht="21" customHeight="1">
      <c r="A9" s="42">
        <v>161</v>
      </c>
      <c r="B9" s="42">
        <v>4</v>
      </c>
      <c r="C9" s="57" t="s">
        <v>439</v>
      </c>
      <c r="D9" s="52" t="s">
        <v>440</v>
      </c>
      <c r="E9" s="74" t="s">
        <v>464</v>
      </c>
    </row>
    <row r="10" spans="1:5" s="14" customFormat="1" ht="21" customHeight="1">
      <c r="A10" s="42">
        <v>162</v>
      </c>
      <c r="B10" s="42">
        <v>5</v>
      </c>
      <c r="C10" s="58" t="s">
        <v>441</v>
      </c>
      <c r="D10" s="52" t="s">
        <v>39</v>
      </c>
      <c r="E10" s="75" t="s">
        <v>465</v>
      </c>
    </row>
    <row r="11" spans="1:5" s="14" customFormat="1" ht="21" customHeight="1">
      <c r="A11" s="42">
        <v>163</v>
      </c>
      <c r="B11" s="42">
        <v>6</v>
      </c>
      <c r="C11" s="59" t="s">
        <v>442</v>
      </c>
      <c r="D11" s="52" t="s">
        <v>443</v>
      </c>
      <c r="E11" s="76" t="s">
        <v>466</v>
      </c>
    </row>
    <row r="12" spans="1:5" s="14" customFormat="1" ht="21" customHeight="1">
      <c r="A12" s="42">
        <v>164</v>
      </c>
      <c r="B12" s="42">
        <v>7</v>
      </c>
      <c r="C12" s="59" t="s">
        <v>68</v>
      </c>
      <c r="D12" s="52" t="s">
        <v>92</v>
      </c>
      <c r="E12" s="76" t="s">
        <v>467</v>
      </c>
    </row>
    <row r="13" spans="1:5" s="14" customFormat="1" ht="21" customHeight="1">
      <c r="A13" s="42">
        <v>165</v>
      </c>
      <c r="B13" s="42">
        <v>8</v>
      </c>
      <c r="C13" s="60" t="s">
        <v>444</v>
      </c>
      <c r="D13" s="52" t="s">
        <v>44</v>
      </c>
      <c r="E13" s="77" t="s">
        <v>468</v>
      </c>
    </row>
    <row r="14" spans="1:5" s="14" customFormat="1" ht="21" customHeight="1">
      <c r="A14" s="42">
        <v>166</v>
      </c>
      <c r="B14" s="42">
        <v>9</v>
      </c>
      <c r="C14" s="60" t="s">
        <v>445</v>
      </c>
      <c r="D14" s="52" t="s">
        <v>23</v>
      </c>
      <c r="E14" s="77" t="s">
        <v>469</v>
      </c>
    </row>
    <row r="15" spans="1:5" s="14" customFormat="1" ht="21" customHeight="1">
      <c r="A15" s="42">
        <v>167</v>
      </c>
      <c r="B15" s="42">
        <v>10</v>
      </c>
      <c r="C15" s="61" t="s">
        <v>146</v>
      </c>
      <c r="D15" s="52" t="s">
        <v>26</v>
      </c>
      <c r="E15" s="78" t="s">
        <v>470</v>
      </c>
    </row>
    <row r="16" spans="1:5" s="14" customFormat="1" ht="21" customHeight="1">
      <c r="A16" s="42">
        <v>168</v>
      </c>
      <c r="B16" s="42">
        <v>11</v>
      </c>
      <c r="C16" s="61" t="s">
        <v>98</v>
      </c>
      <c r="D16" s="52" t="s">
        <v>76</v>
      </c>
      <c r="E16" s="78" t="s">
        <v>471</v>
      </c>
    </row>
    <row r="17" spans="1:5" s="14" customFormat="1" ht="21" customHeight="1">
      <c r="A17" s="42">
        <v>169</v>
      </c>
      <c r="B17" s="42">
        <v>12</v>
      </c>
      <c r="C17" s="61" t="s">
        <v>284</v>
      </c>
      <c r="D17" s="52" t="s">
        <v>198</v>
      </c>
      <c r="E17" s="78" t="s">
        <v>472</v>
      </c>
    </row>
    <row r="18" spans="1:5" s="14" customFormat="1" ht="21" customHeight="1">
      <c r="A18" s="42">
        <v>170</v>
      </c>
      <c r="B18" s="42">
        <v>13</v>
      </c>
      <c r="C18" s="61" t="s">
        <v>446</v>
      </c>
      <c r="D18" s="52" t="s">
        <v>447</v>
      </c>
      <c r="E18" s="78" t="s">
        <v>473</v>
      </c>
    </row>
    <row r="19" spans="1:5" s="14" customFormat="1" ht="21" customHeight="1">
      <c r="A19" s="42">
        <v>171</v>
      </c>
      <c r="B19" s="42">
        <v>14</v>
      </c>
      <c r="C19" s="61" t="s">
        <v>82</v>
      </c>
      <c r="D19" s="52" t="s">
        <v>42</v>
      </c>
      <c r="E19" s="78" t="s">
        <v>474</v>
      </c>
    </row>
    <row r="20" spans="1:5" s="14" customFormat="1" ht="21" customHeight="1">
      <c r="A20" s="42">
        <v>172</v>
      </c>
      <c r="B20" s="42">
        <v>15</v>
      </c>
      <c r="C20" s="61" t="s">
        <v>448</v>
      </c>
      <c r="D20" s="52" t="s">
        <v>449</v>
      </c>
      <c r="E20" s="78" t="s">
        <v>475</v>
      </c>
    </row>
    <row r="21" spans="1:5" s="14" customFormat="1" ht="21" customHeight="1">
      <c r="A21" s="42">
        <v>173</v>
      </c>
      <c r="B21" s="42">
        <v>16</v>
      </c>
      <c r="C21" s="61" t="s">
        <v>450</v>
      </c>
      <c r="D21" s="52" t="s">
        <v>29</v>
      </c>
      <c r="E21" s="78" t="s">
        <v>476</v>
      </c>
    </row>
    <row r="22" spans="1:5" s="14" customFormat="1" ht="21" customHeight="1">
      <c r="A22" s="42">
        <v>174</v>
      </c>
      <c r="B22" s="42">
        <v>17</v>
      </c>
      <c r="C22" s="61" t="s">
        <v>451</v>
      </c>
      <c r="D22" s="52" t="s">
        <v>15</v>
      </c>
      <c r="E22" s="78" t="s">
        <v>477</v>
      </c>
    </row>
    <row r="23" spans="1:5" s="14" customFormat="1" ht="21" customHeight="1">
      <c r="A23" s="42">
        <v>175</v>
      </c>
      <c r="B23" s="42">
        <v>18</v>
      </c>
      <c r="C23" s="61" t="s">
        <v>452</v>
      </c>
      <c r="D23" s="52" t="s">
        <v>27</v>
      </c>
      <c r="E23" s="78" t="s">
        <v>478</v>
      </c>
    </row>
    <row r="24" spans="1:5" s="14" customFormat="1" ht="21" customHeight="1">
      <c r="A24" s="42">
        <v>176</v>
      </c>
      <c r="B24" s="42">
        <v>19</v>
      </c>
      <c r="C24" s="61" t="s">
        <v>453</v>
      </c>
      <c r="D24" s="52" t="s">
        <v>127</v>
      </c>
      <c r="E24" s="78" t="s">
        <v>479</v>
      </c>
    </row>
    <row r="25" spans="1:5" s="14" customFormat="1" ht="21" customHeight="1">
      <c r="A25" s="42">
        <v>177</v>
      </c>
      <c r="B25" s="42">
        <v>20</v>
      </c>
      <c r="C25" s="61" t="s">
        <v>454</v>
      </c>
      <c r="D25" s="52" t="s">
        <v>399</v>
      </c>
      <c r="E25" s="78" t="s">
        <v>480</v>
      </c>
    </row>
    <row r="26" spans="1:5" s="14" customFormat="1" ht="21" customHeight="1">
      <c r="A26" s="42">
        <v>178</v>
      </c>
      <c r="B26" s="42">
        <v>21</v>
      </c>
      <c r="C26" s="61" t="s">
        <v>101</v>
      </c>
      <c r="D26" s="52" t="s">
        <v>21</v>
      </c>
      <c r="E26" s="78" t="s">
        <v>481</v>
      </c>
    </row>
    <row r="27" spans="1:5" s="14" customFormat="1" ht="21" customHeight="1">
      <c r="A27" s="42">
        <v>179</v>
      </c>
      <c r="B27" s="42">
        <v>22</v>
      </c>
      <c r="C27" s="61" t="s">
        <v>135</v>
      </c>
      <c r="D27" s="52" t="s">
        <v>53</v>
      </c>
      <c r="E27" s="78" t="s">
        <v>482</v>
      </c>
    </row>
    <row r="28" spans="1:5" s="14" customFormat="1" ht="21" customHeight="1">
      <c r="A28" s="42">
        <v>180</v>
      </c>
      <c r="B28" s="42">
        <v>23</v>
      </c>
      <c r="C28" s="61" t="s">
        <v>455</v>
      </c>
      <c r="D28" s="52" t="s">
        <v>30</v>
      </c>
      <c r="E28" s="78" t="s">
        <v>483</v>
      </c>
    </row>
    <row r="29" spans="1:5" s="14" customFormat="1" ht="21" customHeight="1">
      <c r="A29" s="42">
        <v>181</v>
      </c>
      <c r="B29" s="42">
        <v>24</v>
      </c>
      <c r="C29" s="61" t="s">
        <v>456</v>
      </c>
      <c r="D29" s="52" t="s">
        <v>34</v>
      </c>
      <c r="E29" s="78" t="s">
        <v>484</v>
      </c>
    </row>
    <row r="30" spans="1:5" s="14" customFormat="1" ht="21" customHeight="1">
      <c r="A30" s="42">
        <v>182</v>
      </c>
      <c r="B30" s="42">
        <v>25</v>
      </c>
      <c r="C30" s="61" t="s">
        <v>457</v>
      </c>
      <c r="D30" s="52" t="s">
        <v>23</v>
      </c>
      <c r="E30" s="78" t="s">
        <v>485</v>
      </c>
    </row>
    <row r="31" spans="1:5" s="14" customFormat="1" ht="21" customHeight="1">
      <c r="A31" s="42">
        <v>183</v>
      </c>
      <c r="B31" s="42">
        <v>26</v>
      </c>
      <c r="C31" s="61" t="s">
        <v>59</v>
      </c>
      <c r="D31" s="52" t="s">
        <v>67</v>
      </c>
      <c r="E31" s="78" t="s">
        <v>486</v>
      </c>
    </row>
    <row r="32" spans="1:5" s="14" customFormat="1" ht="21" customHeight="1">
      <c r="A32" s="42">
        <v>184</v>
      </c>
      <c r="B32" s="42">
        <v>27</v>
      </c>
      <c r="C32" s="61" t="s">
        <v>458</v>
      </c>
      <c r="D32" s="52" t="s">
        <v>13</v>
      </c>
      <c r="E32" s="78" t="s">
        <v>487</v>
      </c>
    </row>
    <row r="33" spans="1:5" s="14" customFormat="1" ht="21" customHeight="1">
      <c r="A33" s="42">
        <v>185</v>
      </c>
      <c r="B33" s="42">
        <v>28</v>
      </c>
      <c r="C33" s="52" t="s">
        <v>69</v>
      </c>
      <c r="D33" s="52" t="s">
        <v>110</v>
      </c>
      <c r="E33" s="78" t="s">
        <v>488</v>
      </c>
    </row>
    <row r="34" spans="1:5" s="14" customFormat="1" ht="21" customHeight="1">
      <c r="A34" s="42">
        <v>186</v>
      </c>
      <c r="B34" s="42">
        <v>29</v>
      </c>
      <c r="C34" s="61" t="s">
        <v>459</v>
      </c>
      <c r="D34" s="52" t="s">
        <v>239</v>
      </c>
      <c r="E34" s="78" t="s">
        <v>489</v>
      </c>
    </row>
    <row r="35" spans="1:5" s="14" customFormat="1" ht="21" customHeight="1">
      <c r="A35" s="42">
        <v>187</v>
      </c>
      <c r="B35" s="42">
        <v>30</v>
      </c>
      <c r="C35" s="61" t="s">
        <v>89</v>
      </c>
      <c r="D35" s="52" t="s">
        <v>76</v>
      </c>
      <c r="E35" s="78" t="s">
        <v>490</v>
      </c>
    </row>
    <row r="36" spans="1:5" s="14" customFormat="1" ht="21" customHeight="1">
      <c r="A36" s="42">
        <v>188</v>
      </c>
      <c r="B36" s="42">
        <v>31</v>
      </c>
      <c r="C36" s="52" t="s">
        <v>460</v>
      </c>
      <c r="D36" s="52" t="s">
        <v>74</v>
      </c>
      <c r="E36" s="78" t="s">
        <v>491</v>
      </c>
    </row>
  </sheetData>
  <sheetProtection/>
  <mergeCells count="3">
    <mergeCell ref="A1:E1"/>
    <mergeCell ref="A2:E2"/>
    <mergeCell ref="A3:E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&amp;C&amp;"Cambria,Bold"&amp;15MMT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Layout" workbookViewId="0" topLeftCell="A22">
      <selection activeCell="A1" sqref="A1:F1"/>
    </sheetView>
  </sheetViews>
  <sheetFormatPr defaultColWidth="9.140625" defaultRowHeight="15"/>
  <cols>
    <col min="1" max="1" width="9.28125" style="3" customWidth="1"/>
    <col min="2" max="2" width="10.421875" style="3" customWidth="1"/>
    <col min="3" max="3" width="30.140625" style="2" customWidth="1"/>
    <col min="4" max="4" width="12.7109375" style="2" customWidth="1"/>
    <col min="5" max="5" width="18.28125" style="12" customWidth="1"/>
    <col min="6" max="6" width="12.8515625" style="2" customWidth="1"/>
    <col min="7" max="16384" width="9.140625" style="2" customWidth="1"/>
  </cols>
  <sheetData>
    <row r="1" spans="1:6" ht="16.5">
      <c r="A1" s="108" t="s">
        <v>270</v>
      </c>
      <c r="B1" s="108"/>
      <c r="C1" s="108"/>
      <c r="D1" s="108"/>
      <c r="E1" s="108"/>
      <c r="F1" s="108"/>
    </row>
    <row r="2" spans="1:6" ht="16.5">
      <c r="A2" s="108" t="s">
        <v>271</v>
      </c>
      <c r="B2" s="108"/>
      <c r="C2" s="108"/>
      <c r="D2" s="108"/>
      <c r="E2" s="108"/>
      <c r="F2" s="108"/>
    </row>
    <row r="3" spans="1:6" ht="16.5">
      <c r="A3" s="108" t="str">
        <f>""&amp;MAX(B6:B343)&amp;" tân cử nhân"</f>
        <v>33 tân cử nhân</v>
      </c>
      <c r="B3" s="108"/>
      <c r="C3" s="108"/>
      <c r="D3" s="108"/>
      <c r="E3" s="108"/>
      <c r="F3" s="108"/>
    </row>
    <row r="5" spans="1:6" s="3" customFormat="1" ht="16.5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  <c r="F5" s="9" t="s">
        <v>688</v>
      </c>
    </row>
    <row r="6" spans="1:6" ht="19.5" customHeight="1">
      <c r="A6" s="42">
        <v>189</v>
      </c>
      <c r="B6" s="42">
        <v>1</v>
      </c>
      <c r="C6" s="43" t="s">
        <v>503</v>
      </c>
      <c r="D6" s="43" t="s">
        <v>370</v>
      </c>
      <c r="E6" s="79" t="s">
        <v>538</v>
      </c>
      <c r="F6" s="47" t="s">
        <v>366</v>
      </c>
    </row>
    <row r="7" spans="1:6" ht="19.5" customHeight="1">
      <c r="A7" s="42">
        <v>190</v>
      </c>
      <c r="B7" s="42">
        <v>2</v>
      </c>
      <c r="C7" s="43" t="s">
        <v>504</v>
      </c>
      <c r="D7" s="43" t="s">
        <v>19</v>
      </c>
      <c r="E7" s="79" t="s">
        <v>539</v>
      </c>
      <c r="F7" s="47" t="s">
        <v>366</v>
      </c>
    </row>
    <row r="8" spans="1:6" ht="19.5" customHeight="1">
      <c r="A8" s="42">
        <v>191</v>
      </c>
      <c r="B8" s="42">
        <v>3</v>
      </c>
      <c r="C8" s="43" t="s">
        <v>17</v>
      </c>
      <c r="D8" s="43" t="s">
        <v>492</v>
      </c>
      <c r="E8" s="79" t="s">
        <v>522</v>
      </c>
      <c r="F8" s="47"/>
    </row>
    <row r="9" spans="1:6" ht="19.5" customHeight="1">
      <c r="A9" s="42">
        <v>192</v>
      </c>
      <c r="B9" s="42">
        <v>4</v>
      </c>
      <c r="C9" s="43" t="s">
        <v>493</v>
      </c>
      <c r="D9" s="43" t="s">
        <v>131</v>
      </c>
      <c r="E9" s="79" t="s">
        <v>523</v>
      </c>
      <c r="F9" s="47"/>
    </row>
    <row r="10" spans="1:6" ht="19.5" customHeight="1">
      <c r="A10" s="42">
        <v>193</v>
      </c>
      <c r="B10" s="42">
        <v>5</v>
      </c>
      <c r="C10" s="43" t="s">
        <v>494</v>
      </c>
      <c r="D10" s="43" t="s">
        <v>495</v>
      </c>
      <c r="E10" s="79" t="s">
        <v>524</v>
      </c>
      <c r="F10" s="47"/>
    </row>
    <row r="11" spans="1:6" ht="19.5" customHeight="1">
      <c r="A11" s="42">
        <v>194</v>
      </c>
      <c r="B11" s="42">
        <v>6</v>
      </c>
      <c r="C11" s="43" t="s">
        <v>496</v>
      </c>
      <c r="D11" s="43" t="s">
        <v>102</v>
      </c>
      <c r="E11" s="79" t="s">
        <v>525</v>
      </c>
      <c r="F11" s="47"/>
    </row>
    <row r="12" spans="1:6" ht="19.5" customHeight="1">
      <c r="A12" s="42">
        <v>195</v>
      </c>
      <c r="B12" s="42">
        <v>7</v>
      </c>
      <c r="C12" s="43" t="s">
        <v>157</v>
      </c>
      <c r="D12" s="43" t="s">
        <v>495</v>
      </c>
      <c r="E12" s="79" t="s">
        <v>526</v>
      </c>
      <c r="F12" s="47"/>
    </row>
    <row r="13" spans="1:6" ht="19.5" customHeight="1">
      <c r="A13" s="42">
        <v>196</v>
      </c>
      <c r="B13" s="42">
        <v>8</v>
      </c>
      <c r="C13" s="43" t="s">
        <v>62</v>
      </c>
      <c r="D13" s="43" t="s">
        <v>11</v>
      </c>
      <c r="E13" s="79" t="s">
        <v>527</v>
      </c>
      <c r="F13" s="47"/>
    </row>
    <row r="14" spans="1:6" ht="19.5" customHeight="1">
      <c r="A14" s="42">
        <v>197</v>
      </c>
      <c r="B14" s="42">
        <v>9</v>
      </c>
      <c r="C14" s="43" t="s">
        <v>141</v>
      </c>
      <c r="D14" s="43" t="s">
        <v>46</v>
      </c>
      <c r="E14" s="69" t="s">
        <v>528</v>
      </c>
      <c r="F14" s="47"/>
    </row>
    <row r="15" spans="1:6" ht="19.5" customHeight="1">
      <c r="A15" s="42">
        <v>198</v>
      </c>
      <c r="B15" s="42">
        <v>10</v>
      </c>
      <c r="C15" s="43" t="s">
        <v>116</v>
      </c>
      <c r="D15" s="43" t="s">
        <v>42</v>
      </c>
      <c r="E15" s="79" t="s">
        <v>529</v>
      </c>
      <c r="F15" s="47"/>
    </row>
    <row r="16" spans="1:6" ht="19.5" customHeight="1">
      <c r="A16" s="42">
        <v>199</v>
      </c>
      <c r="B16" s="42">
        <v>11</v>
      </c>
      <c r="C16" s="43" t="s">
        <v>497</v>
      </c>
      <c r="D16" s="43" t="s">
        <v>18</v>
      </c>
      <c r="E16" s="79" t="s">
        <v>530</v>
      </c>
      <c r="F16" s="47"/>
    </row>
    <row r="17" spans="1:6" ht="19.5" customHeight="1">
      <c r="A17" s="42">
        <v>200</v>
      </c>
      <c r="B17" s="42">
        <v>12</v>
      </c>
      <c r="C17" s="43" t="s">
        <v>498</v>
      </c>
      <c r="D17" s="43" t="s">
        <v>43</v>
      </c>
      <c r="E17" s="79" t="s">
        <v>531</v>
      </c>
      <c r="F17" s="47"/>
    </row>
    <row r="18" spans="1:6" ht="19.5" customHeight="1">
      <c r="A18" s="42">
        <v>201</v>
      </c>
      <c r="B18" s="42">
        <v>13</v>
      </c>
      <c r="C18" s="43" t="s">
        <v>17</v>
      </c>
      <c r="D18" s="43" t="s">
        <v>10</v>
      </c>
      <c r="E18" s="79" t="s">
        <v>532</v>
      </c>
      <c r="F18" s="47"/>
    </row>
    <row r="19" spans="1:6" ht="19.5" customHeight="1">
      <c r="A19" s="42">
        <v>202</v>
      </c>
      <c r="B19" s="42">
        <v>14</v>
      </c>
      <c r="C19" s="43" t="s">
        <v>17</v>
      </c>
      <c r="D19" s="43" t="s">
        <v>12</v>
      </c>
      <c r="E19" s="79" t="s">
        <v>533</v>
      </c>
      <c r="F19" s="47"/>
    </row>
    <row r="20" spans="1:6" ht="19.5" customHeight="1">
      <c r="A20" s="42">
        <v>203</v>
      </c>
      <c r="B20" s="42">
        <v>15</v>
      </c>
      <c r="C20" s="43" t="s">
        <v>367</v>
      </c>
      <c r="D20" s="43" t="s">
        <v>76</v>
      </c>
      <c r="E20" s="79" t="s">
        <v>534</v>
      </c>
      <c r="F20" s="47"/>
    </row>
    <row r="21" spans="1:6" ht="19.5" customHeight="1">
      <c r="A21" s="42">
        <v>204</v>
      </c>
      <c r="B21" s="42">
        <v>16</v>
      </c>
      <c r="C21" s="43" t="s">
        <v>499</v>
      </c>
      <c r="D21" s="43" t="s">
        <v>500</v>
      </c>
      <c r="E21" s="79" t="s">
        <v>535</v>
      </c>
      <c r="F21" s="47"/>
    </row>
    <row r="22" spans="1:6" ht="19.5" customHeight="1">
      <c r="A22" s="42">
        <v>205</v>
      </c>
      <c r="B22" s="42">
        <v>17</v>
      </c>
      <c r="C22" s="43" t="s">
        <v>140</v>
      </c>
      <c r="D22" s="43" t="s">
        <v>48</v>
      </c>
      <c r="E22" s="79" t="s">
        <v>536</v>
      </c>
      <c r="F22" s="47"/>
    </row>
    <row r="23" spans="1:6" ht="19.5" customHeight="1">
      <c r="A23" s="42">
        <v>206</v>
      </c>
      <c r="B23" s="42">
        <v>18</v>
      </c>
      <c r="C23" s="43" t="s">
        <v>501</v>
      </c>
      <c r="D23" s="43" t="s">
        <v>502</v>
      </c>
      <c r="E23" s="79" t="s">
        <v>537</v>
      </c>
      <c r="F23" s="47"/>
    </row>
    <row r="24" spans="1:6" ht="19.5" customHeight="1">
      <c r="A24" s="42">
        <v>207</v>
      </c>
      <c r="B24" s="42">
        <v>19</v>
      </c>
      <c r="C24" s="43" t="s">
        <v>505</v>
      </c>
      <c r="D24" s="43" t="s">
        <v>506</v>
      </c>
      <c r="E24" s="79" t="s">
        <v>540</v>
      </c>
      <c r="F24" s="47"/>
    </row>
    <row r="25" spans="1:6" ht="19.5" customHeight="1">
      <c r="A25" s="42">
        <v>208</v>
      </c>
      <c r="B25" s="42">
        <v>20</v>
      </c>
      <c r="C25" s="43" t="s">
        <v>507</v>
      </c>
      <c r="D25" s="43" t="s">
        <v>39</v>
      </c>
      <c r="E25" s="79" t="s">
        <v>541</v>
      </c>
      <c r="F25" s="47"/>
    </row>
    <row r="26" spans="1:6" ht="19.5" customHeight="1">
      <c r="A26" s="42">
        <v>209</v>
      </c>
      <c r="B26" s="42">
        <v>21</v>
      </c>
      <c r="C26" s="43" t="s">
        <v>508</v>
      </c>
      <c r="D26" s="43" t="s">
        <v>30</v>
      </c>
      <c r="E26" s="79" t="s">
        <v>542</v>
      </c>
      <c r="F26" s="47"/>
    </row>
    <row r="27" spans="1:6" ht="19.5" customHeight="1">
      <c r="A27" s="42">
        <v>210</v>
      </c>
      <c r="B27" s="42">
        <v>22</v>
      </c>
      <c r="C27" s="43" t="s">
        <v>509</v>
      </c>
      <c r="D27" s="43" t="s">
        <v>10</v>
      </c>
      <c r="E27" s="79" t="s">
        <v>543</v>
      </c>
      <c r="F27" s="47"/>
    </row>
    <row r="28" spans="1:6" ht="19.5" customHeight="1">
      <c r="A28" s="42">
        <v>211</v>
      </c>
      <c r="B28" s="42">
        <v>23</v>
      </c>
      <c r="C28" s="43" t="s">
        <v>510</v>
      </c>
      <c r="D28" s="43" t="s">
        <v>112</v>
      </c>
      <c r="E28" s="79" t="s">
        <v>544</v>
      </c>
      <c r="F28" s="47"/>
    </row>
    <row r="29" spans="1:6" ht="19.5" customHeight="1">
      <c r="A29" s="42">
        <v>212</v>
      </c>
      <c r="B29" s="42">
        <v>24</v>
      </c>
      <c r="C29" s="43" t="s">
        <v>99</v>
      </c>
      <c r="D29" s="43" t="s">
        <v>511</v>
      </c>
      <c r="E29" s="69" t="s">
        <v>545</v>
      </c>
      <c r="F29" s="47"/>
    </row>
    <row r="30" spans="1:6" ht="19.5" customHeight="1">
      <c r="A30" s="42">
        <v>213</v>
      </c>
      <c r="B30" s="42">
        <v>25</v>
      </c>
      <c r="C30" s="43" t="s">
        <v>512</v>
      </c>
      <c r="D30" s="43" t="s">
        <v>46</v>
      </c>
      <c r="E30" s="79" t="s">
        <v>546</v>
      </c>
      <c r="F30" s="47"/>
    </row>
    <row r="31" spans="1:6" ht="19.5" customHeight="1">
      <c r="A31" s="42">
        <v>214</v>
      </c>
      <c r="B31" s="42">
        <v>26</v>
      </c>
      <c r="C31" s="43" t="s">
        <v>513</v>
      </c>
      <c r="D31" s="43" t="s">
        <v>14</v>
      </c>
      <c r="E31" s="79" t="s">
        <v>547</v>
      </c>
      <c r="F31" s="47"/>
    </row>
    <row r="32" spans="1:6" ht="19.5" customHeight="1">
      <c r="A32" s="42">
        <v>215</v>
      </c>
      <c r="B32" s="42">
        <v>27</v>
      </c>
      <c r="C32" s="43" t="s">
        <v>514</v>
      </c>
      <c r="D32" s="43" t="s">
        <v>20</v>
      </c>
      <c r="E32" s="79" t="s">
        <v>548</v>
      </c>
      <c r="F32" s="47"/>
    </row>
    <row r="33" spans="1:6" ht="19.5" customHeight="1">
      <c r="A33" s="42">
        <v>216</v>
      </c>
      <c r="B33" s="42">
        <v>28</v>
      </c>
      <c r="C33" s="43" t="s">
        <v>515</v>
      </c>
      <c r="D33" s="43" t="s">
        <v>70</v>
      </c>
      <c r="E33" s="69" t="s">
        <v>549</v>
      </c>
      <c r="F33" s="47"/>
    </row>
    <row r="34" spans="1:6" ht="19.5" customHeight="1">
      <c r="A34" s="42">
        <v>217</v>
      </c>
      <c r="B34" s="42">
        <v>29</v>
      </c>
      <c r="C34" s="43" t="s">
        <v>141</v>
      </c>
      <c r="D34" s="43" t="s">
        <v>516</v>
      </c>
      <c r="E34" s="79" t="s">
        <v>550</v>
      </c>
      <c r="F34" s="47"/>
    </row>
    <row r="35" spans="1:6" ht="19.5" customHeight="1">
      <c r="A35" s="42">
        <v>218</v>
      </c>
      <c r="B35" s="42">
        <v>30</v>
      </c>
      <c r="C35" s="43" t="s">
        <v>517</v>
      </c>
      <c r="D35" s="43" t="s">
        <v>133</v>
      </c>
      <c r="E35" s="79" t="s">
        <v>551</v>
      </c>
      <c r="F35" s="47"/>
    </row>
    <row r="36" spans="1:6" ht="19.5" customHeight="1">
      <c r="A36" s="42">
        <v>219</v>
      </c>
      <c r="B36" s="42">
        <v>31</v>
      </c>
      <c r="C36" s="43" t="s">
        <v>518</v>
      </c>
      <c r="D36" s="43" t="s">
        <v>519</v>
      </c>
      <c r="E36" s="79" t="s">
        <v>552</v>
      </c>
      <c r="F36" s="47"/>
    </row>
    <row r="37" spans="1:6" ht="19.5" customHeight="1">
      <c r="A37" s="42">
        <v>220</v>
      </c>
      <c r="B37" s="42">
        <v>32</v>
      </c>
      <c r="C37" s="43" t="s">
        <v>520</v>
      </c>
      <c r="D37" s="43" t="s">
        <v>14</v>
      </c>
      <c r="E37" s="79" t="s">
        <v>553</v>
      </c>
      <c r="F37" s="47"/>
    </row>
    <row r="38" spans="1:6" ht="19.5" customHeight="1">
      <c r="A38" s="42">
        <v>221</v>
      </c>
      <c r="B38" s="42">
        <v>33</v>
      </c>
      <c r="C38" s="43" t="s">
        <v>521</v>
      </c>
      <c r="D38" s="43" t="s">
        <v>24</v>
      </c>
      <c r="E38" s="79" t="s">
        <v>554</v>
      </c>
      <c r="F38" s="47"/>
    </row>
  </sheetData>
  <sheetProtection/>
  <mergeCells count="3">
    <mergeCell ref="A1:F1"/>
    <mergeCell ref="A2:F2"/>
    <mergeCell ref="A3:F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&amp;C&amp;"Cambria,Bold"&amp;15KHMT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37">
      <selection activeCell="A1" sqref="A1:E1"/>
    </sheetView>
  </sheetViews>
  <sheetFormatPr defaultColWidth="9.140625" defaultRowHeight="15"/>
  <cols>
    <col min="1" max="1" width="9.28125" style="3" customWidth="1"/>
    <col min="2" max="2" width="10.421875" style="3" customWidth="1"/>
    <col min="3" max="3" width="29.140625" style="2" customWidth="1"/>
    <col min="4" max="4" width="12.7109375" style="2" customWidth="1"/>
    <col min="5" max="5" width="18.28125" style="12" customWidth="1"/>
    <col min="6" max="16384" width="9.140625" style="2" customWidth="1"/>
  </cols>
  <sheetData>
    <row r="1" spans="1:5" ht="16.5">
      <c r="A1" s="108" t="s">
        <v>270</v>
      </c>
      <c r="B1" s="108"/>
      <c r="C1" s="108"/>
      <c r="D1" s="108"/>
      <c r="E1" s="108"/>
    </row>
    <row r="2" spans="1:5" ht="16.5">
      <c r="A2" s="108" t="s">
        <v>271</v>
      </c>
      <c r="B2" s="108"/>
      <c r="C2" s="108"/>
      <c r="D2" s="108"/>
      <c r="E2" s="108"/>
    </row>
    <row r="3" spans="1:5" ht="16.5">
      <c r="A3" s="108" t="str">
        <f>""&amp;MAX(B6:B370)&amp;" tân kỹ sư"</f>
        <v>39 tân kỹ sư</v>
      </c>
      <c r="B3" s="108"/>
      <c r="C3" s="108"/>
      <c r="D3" s="108"/>
      <c r="E3" s="108"/>
    </row>
    <row r="5" spans="1:5" s="3" customFormat="1" ht="22.5" customHeight="1">
      <c r="A5" s="8" t="s">
        <v>0</v>
      </c>
      <c r="B5" s="9" t="s">
        <v>77</v>
      </c>
      <c r="C5" s="8" t="s">
        <v>5</v>
      </c>
      <c r="D5" s="10" t="s">
        <v>6</v>
      </c>
      <c r="E5" s="11" t="s">
        <v>7</v>
      </c>
    </row>
    <row r="6" spans="1:5" ht="36" customHeight="1">
      <c r="A6" s="42">
        <v>222</v>
      </c>
      <c r="B6" s="42">
        <v>1</v>
      </c>
      <c r="C6" s="52" t="s">
        <v>104</v>
      </c>
      <c r="D6" s="62" t="s">
        <v>555</v>
      </c>
      <c r="E6" s="69" t="s">
        <v>596</v>
      </c>
    </row>
    <row r="7" spans="1:5" ht="36" customHeight="1">
      <c r="A7" s="42">
        <v>223</v>
      </c>
      <c r="B7" s="42">
        <v>2</v>
      </c>
      <c r="C7" s="52" t="s">
        <v>556</v>
      </c>
      <c r="D7" s="52" t="s">
        <v>43</v>
      </c>
      <c r="E7" s="69" t="s">
        <v>597</v>
      </c>
    </row>
    <row r="8" spans="1:5" ht="36" customHeight="1">
      <c r="A8" s="42">
        <v>224</v>
      </c>
      <c r="B8" s="42">
        <v>3</v>
      </c>
      <c r="C8" s="52" t="s">
        <v>557</v>
      </c>
      <c r="D8" s="52" t="s">
        <v>67</v>
      </c>
      <c r="E8" s="69" t="s">
        <v>598</v>
      </c>
    </row>
    <row r="9" spans="1:5" ht="36" customHeight="1">
      <c r="A9" s="42">
        <v>225</v>
      </c>
      <c r="B9" s="42">
        <v>4</v>
      </c>
      <c r="C9" s="52" t="s">
        <v>75</v>
      </c>
      <c r="D9" s="52" t="s">
        <v>118</v>
      </c>
      <c r="E9" s="69" t="s">
        <v>599</v>
      </c>
    </row>
    <row r="10" spans="1:5" ht="36" customHeight="1">
      <c r="A10" s="42">
        <v>226</v>
      </c>
      <c r="B10" s="42">
        <v>5</v>
      </c>
      <c r="C10" s="52" t="s">
        <v>558</v>
      </c>
      <c r="D10" s="52" t="s">
        <v>559</v>
      </c>
      <c r="E10" s="69" t="s">
        <v>600</v>
      </c>
    </row>
    <row r="11" spans="1:5" ht="36" customHeight="1">
      <c r="A11" s="42">
        <v>227</v>
      </c>
      <c r="B11" s="42">
        <v>6</v>
      </c>
      <c r="C11" s="52" t="s">
        <v>560</v>
      </c>
      <c r="D11" s="52" t="s">
        <v>202</v>
      </c>
      <c r="E11" s="69" t="s">
        <v>601</v>
      </c>
    </row>
    <row r="12" spans="1:5" ht="36" customHeight="1">
      <c r="A12" s="42">
        <v>228</v>
      </c>
      <c r="B12" s="42">
        <v>7</v>
      </c>
      <c r="C12" s="52" t="s">
        <v>561</v>
      </c>
      <c r="D12" s="52" t="s">
        <v>20</v>
      </c>
      <c r="E12" s="69" t="s">
        <v>602</v>
      </c>
    </row>
    <row r="13" spans="1:5" ht="36" customHeight="1">
      <c r="A13" s="42">
        <v>229</v>
      </c>
      <c r="B13" s="42">
        <v>8</v>
      </c>
      <c r="C13" s="52" t="s">
        <v>562</v>
      </c>
      <c r="D13" s="52" t="s">
        <v>54</v>
      </c>
      <c r="E13" s="69" t="s">
        <v>603</v>
      </c>
    </row>
    <row r="14" spans="1:5" ht="36" customHeight="1">
      <c r="A14" s="42">
        <v>230</v>
      </c>
      <c r="B14" s="42">
        <v>9</v>
      </c>
      <c r="C14" s="52" t="s">
        <v>563</v>
      </c>
      <c r="D14" s="52" t="s">
        <v>46</v>
      </c>
      <c r="E14" s="69" t="s">
        <v>604</v>
      </c>
    </row>
    <row r="15" spans="1:5" ht="36" customHeight="1">
      <c r="A15" s="42">
        <v>231</v>
      </c>
      <c r="B15" s="42">
        <v>10</v>
      </c>
      <c r="C15" s="52" t="s">
        <v>564</v>
      </c>
      <c r="D15" s="52" t="s">
        <v>40</v>
      </c>
      <c r="E15" s="69" t="s">
        <v>605</v>
      </c>
    </row>
    <row r="16" spans="1:5" ht="36" customHeight="1">
      <c r="A16" s="42">
        <v>232</v>
      </c>
      <c r="B16" s="42">
        <v>11</v>
      </c>
      <c r="C16" s="52" t="s">
        <v>565</v>
      </c>
      <c r="D16" s="52" t="s">
        <v>41</v>
      </c>
      <c r="E16" s="69" t="s">
        <v>606</v>
      </c>
    </row>
    <row r="17" spans="1:5" ht="36" customHeight="1">
      <c r="A17" s="42">
        <v>233</v>
      </c>
      <c r="B17" s="42">
        <v>12</v>
      </c>
      <c r="C17" s="52" t="s">
        <v>566</v>
      </c>
      <c r="D17" s="52" t="s">
        <v>67</v>
      </c>
      <c r="E17" s="69" t="s">
        <v>607</v>
      </c>
    </row>
    <row r="18" spans="1:5" ht="36" customHeight="1">
      <c r="A18" s="42">
        <v>234</v>
      </c>
      <c r="B18" s="42">
        <v>13</v>
      </c>
      <c r="C18" s="52" t="s">
        <v>126</v>
      </c>
      <c r="D18" s="52" t="s">
        <v>78</v>
      </c>
      <c r="E18" s="69" t="s">
        <v>608</v>
      </c>
    </row>
    <row r="19" spans="1:5" ht="36" customHeight="1">
      <c r="A19" s="42">
        <v>235</v>
      </c>
      <c r="B19" s="42">
        <v>14</v>
      </c>
      <c r="C19" s="52" t="s">
        <v>567</v>
      </c>
      <c r="D19" s="52" t="s">
        <v>38</v>
      </c>
      <c r="E19" s="69" t="s">
        <v>609</v>
      </c>
    </row>
    <row r="20" spans="1:5" ht="36" customHeight="1">
      <c r="A20" s="42">
        <v>236</v>
      </c>
      <c r="B20" s="42">
        <v>15</v>
      </c>
      <c r="C20" s="52" t="s">
        <v>568</v>
      </c>
      <c r="D20" s="52" t="s">
        <v>569</v>
      </c>
      <c r="E20" s="69" t="s">
        <v>610</v>
      </c>
    </row>
    <row r="21" spans="1:5" ht="36" customHeight="1">
      <c r="A21" s="42">
        <v>237</v>
      </c>
      <c r="B21" s="42">
        <v>16</v>
      </c>
      <c r="C21" s="52" t="s">
        <v>570</v>
      </c>
      <c r="D21" s="52" t="s">
        <v>10</v>
      </c>
      <c r="E21" s="69" t="s">
        <v>611</v>
      </c>
    </row>
    <row r="22" spans="1:5" ht="36" customHeight="1">
      <c r="A22" s="42">
        <v>238</v>
      </c>
      <c r="B22" s="42">
        <v>17</v>
      </c>
      <c r="C22" s="52" t="s">
        <v>571</v>
      </c>
      <c r="D22" s="52" t="s">
        <v>572</v>
      </c>
      <c r="E22" s="69" t="s">
        <v>612</v>
      </c>
    </row>
    <row r="23" spans="1:5" ht="36" customHeight="1">
      <c r="A23" s="42">
        <v>239</v>
      </c>
      <c r="B23" s="42">
        <v>18</v>
      </c>
      <c r="C23" s="52" t="s">
        <v>573</v>
      </c>
      <c r="D23" s="52" t="s">
        <v>25</v>
      </c>
      <c r="E23" s="69" t="s">
        <v>613</v>
      </c>
    </row>
    <row r="24" spans="1:5" ht="36" customHeight="1">
      <c r="A24" s="42">
        <v>240</v>
      </c>
      <c r="B24" s="42">
        <v>19</v>
      </c>
      <c r="C24" s="52" t="s">
        <v>574</v>
      </c>
      <c r="D24" s="52" t="s">
        <v>111</v>
      </c>
      <c r="E24" s="69" t="s">
        <v>614</v>
      </c>
    </row>
    <row r="25" spans="1:5" ht="36" customHeight="1">
      <c r="A25" s="42">
        <v>241</v>
      </c>
      <c r="B25" s="42">
        <v>20</v>
      </c>
      <c r="C25" s="52" t="s">
        <v>575</v>
      </c>
      <c r="D25" s="52" t="s">
        <v>26</v>
      </c>
      <c r="E25" s="69" t="s">
        <v>615</v>
      </c>
    </row>
    <row r="26" spans="1:5" ht="36" customHeight="1">
      <c r="A26" s="42">
        <v>242</v>
      </c>
      <c r="B26" s="42">
        <v>21</v>
      </c>
      <c r="C26" s="52" t="s">
        <v>576</v>
      </c>
      <c r="D26" s="52" t="s">
        <v>133</v>
      </c>
      <c r="E26" s="69" t="s">
        <v>616</v>
      </c>
    </row>
    <row r="27" spans="1:5" ht="36" customHeight="1">
      <c r="A27" s="42">
        <v>243</v>
      </c>
      <c r="B27" s="42">
        <v>22</v>
      </c>
      <c r="C27" s="52" t="s">
        <v>577</v>
      </c>
      <c r="D27" s="52" t="s">
        <v>58</v>
      </c>
      <c r="E27" s="69" t="s">
        <v>617</v>
      </c>
    </row>
    <row r="28" spans="1:5" ht="36" customHeight="1">
      <c r="A28" s="42">
        <v>244</v>
      </c>
      <c r="B28" s="42">
        <v>23</v>
      </c>
      <c r="C28" s="52" t="s">
        <v>578</v>
      </c>
      <c r="D28" s="52" t="s">
        <v>15</v>
      </c>
      <c r="E28" s="69" t="s">
        <v>618</v>
      </c>
    </row>
    <row r="29" spans="1:5" ht="36" customHeight="1">
      <c r="A29" s="42">
        <v>245</v>
      </c>
      <c r="B29" s="42">
        <v>24</v>
      </c>
      <c r="C29" s="52" t="s">
        <v>579</v>
      </c>
      <c r="D29" s="52" t="s">
        <v>580</v>
      </c>
      <c r="E29" s="69" t="s">
        <v>619</v>
      </c>
    </row>
    <row r="30" spans="1:5" ht="36" customHeight="1">
      <c r="A30" s="42">
        <v>246</v>
      </c>
      <c r="B30" s="42">
        <v>25</v>
      </c>
      <c r="C30" s="52" t="s">
        <v>581</v>
      </c>
      <c r="D30" s="52" t="s">
        <v>582</v>
      </c>
      <c r="E30" s="69" t="s">
        <v>620</v>
      </c>
    </row>
    <row r="31" spans="1:5" ht="36" customHeight="1">
      <c r="A31" s="42">
        <v>247</v>
      </c>
      <c r="B31" s="42">
        <v>26</v>
      </c>
      <c r="C31" s="52" t="s">
        <v>129</v>
      </c>
      <c r="D31" s="52" t="s">
        <v>583</v>
      </c>
      <c r="E31" s="69" t="s">
        <v>621</v>
      </c>
    </row>
    <row r="32" spans="1:5" ht="36" customHeight="1">
      <c r="A32" s="42">
        <v>248</v>
      </c>
      <c r="B32" s="42">
        <v>27</v>
      </c>
      <c r="C32" s="52" t="s">
        <v>584</v>
      </c>
      <c r="D32" s="52" t="s">
        <v>22</v>
      </c>
      <c r="E32" s="69" t="s">
        <v>622</v>
      </c>
    </row>
    <row r="33" spans="1:5" ht="36" customHeight="1">
      <c r="A33" s="42">
        <v>249</v>
      </c>
      <c r="B33" s="42">
        <v>28</v>
      </c>
      <c r="C33" s="52" t="s">
        <v>85</v>
      </c>
      <c r="D33" s="52" t="s">
        <v>585</v>
      </c>
      <c r="E33" s="69" t="s">
        <v>623</v>
      </c>
    </row>
    <row r="34" spans="1:5" ht="36" customHeight="1">
      <c r="A34" s="42">
        <v>250</v>
      </c>
      <c r="B34" s="42">
        <v>29</v>
      </c>
      <c r="C34" s="52" t="s">
        <v>586</v>
      </c>
      <c r="D34" s="52" t="s">
        <v>90</v>
      </c>
      <c r="E34" s="69" t="s">
        <v>624</v>
      </c>
    </row>
    <row r="35" spans="1:5" ht="36" customHeight="1">
      <c r="A35" s="42">
        <v>251</v>
      </c>
      <c r="B35" s="42">
        <v>30</v>
      </c>
      <c r="C35" s="52" t="s">
        <v>587</v>
      </c>
      <c r="D35" s="52" t="s">
        <v>61</v>
      </c>
      <c r="E35" s="69" t="s">
        <v>625</v>
      </c>
    </row>
    <row r="36" spans="1:5" ht="36" customHeight="1">
      <c r="A36" s="42">
        <v>252</v>
      </c>
      <c r="B36" s="42">
        <v>31</v>
      </c>
      <c r="C36" s="52" t="s">
        <v>82</v>
      </c>
      <c r="D36" s="52" t="s">
        <v>9</v>
      </c>
      <c r="E36" s="69" t="s">
        <v>626</v>
      </c>
    </row>
    <row r="37" spans="1:5" ht="36" customHeight="1">
      <c r="A37" s="42">
        <v>253</v>
      </c>
      <c r="B37" s="42">
        <v>32</v>
      </c>
      <c r="C37" s="52" t="s">
        <v>588</v>
      </c>
      <c r="D37" s="52" t="s">
        <v>42</v>
      </c>
      <c r="E37" s="69" t="s">
        <v>627</v>
      </c>
    </row>
    <row r="38" spans="1:5" ht="36" customHeight="1">
      <c r="A38" s="42">
        <v>254</v>
      </c>
      <c r="B38" s="42">
        <v>33</v>
      </c>
      <c r="C38" s="52" t="s">
        <v>589</v>
      </c>
      <c r="D38" s="52" t="s">
        <v>48</v>
      </c>
      <c r="E38" s="69" t="s">
        <v>628</v>
      </c>
    </row>
    <row r="39" spans="1:5" ht="36" customHeight="1">
      <c r="A39" s="42">
        <v>255</v>
      </c>
      <c r="B39" s="42">
        <v>34</v>
      </c>
      <c r="C39" s="52" t="s">
        <v>590</v>
      </c>
      <c r="D39" s="52" t="s">
        <v>72</v>
      </c>
      <c r="E39" s="69" t="s">
        <v>629</v>
      </c>
    </row>
    <row r="40" spans="1:5" ht="36" customHeight="1">
      <c r="A40" s="42">
        <v>256</v>
      </c>
      <c r="B40" s="42">
        <v>35</v>
      </c>
      <c r="C40" s="52" t="s">
        <v>591</v>
      </c>
      <c r="D40" s="52" t="s">
        <v>45</v>
      </c>
      <c r="E40" s="69" t="s">
        <v>630</v>
      </c>
    </row>
    <row r="41" spans="1:5" ht="36" customHeight="1">
      <c r="A41" s="42">
        <v>257</v>
      </c>
      <c r="B41" s="42">
        <v>36</v>
      </c>
      <c r="C41" s="52" t="s">
        <v>113</v>
      </c>
      <c r="D41" s="52" t="s">
        <v>45</v>
      </c>
      <c r="E41" s="69" t="s">
        <v>631</v>
      </c>
    </row>
    <row r="42" spans="1:5" ht="36" customHeight="1">
      <c r="A42" s="42">
        <v>258</v>
      </c>
      <c r="B42" s="42">
        <v>37</v>
      </c>
      <c r="C42" s="52" t="s">
        <v>592</v>
      </c>
      <c r="D42" s="52" t="s">
        <v>9</v>
      </c>
      <c r="E42" s="69" t="s">
        <v>632</v>
      </c>
    </row>
    <row r="43" spans="1:5" ht="36" customHeight="1">
      <c r="A43" s="42">
        <v>259</v>
      </c>
      <c r="B43" s="42">
        <v>38</v>
      </c>
      <c r="C43" s="52" t="s">
        <v>593</v>
      </c>
      <c r="D43" s="52" t="s">
        <v>594</v>
      </c>
      <c r="E43" s="69" t="s">
        <v>633</v>
      </c>
    </row>
    <row r="44" spans="1:5" ht="36" customHeight="1">
      <c r="A44" s="42">
        <v>260</v>
      </c>
      <c r="B44" s="42">
        <v>39</v>
      </c>
      <c r="C44" s="52" t="s">
        <v>595</v>
      </c>
      <c r="D44" s="52" t="s">
        <v>103</v>
      </c>
      <c r="E44" s="69" t="s">
        <v>634</v>
      </c>
    </row>
  </sheetData>
  <sheetProtection/>
  <mergeCells count="3">
    <mergeCell ref="A1:E1"/>
    <mergeCell ref="A2:E2"/>
    <mergeCell ref="A3:E3"/>
  </mergeCells>
  <printOptions/>
  <pageMargins left="0.4375" right="0.3333333333333333" top="0.75" bottom="0.75" header="0.3" footer="0.3"/>
  <pageSetup horizontalDpi="600" verticalDpi="600" orientation="portrait" paperSize="9" r:id="rId1"/>
  <headerFooter>
    <oddHeader>&amp;C&amp;"Cambria,Bold"&amp;15CNPM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Tran</dc:creator>
  <cp:keywords/>
  <dc:description/>
  <cp:lastModifiedBy>Admin</cp:lastModifiedBy>
  <cp:lastPrinted>2014-12-23T02:31:38Z</cp:lastPrinted>
  <dcterms:created xsi:type="dcterms:W3CDTF">2013-05-29T01:39:49Z</dcterms:created>
  <dcterms:modified xsi:type="dcterms:W3CDTF">2014-12-23T02:31:59Z</dcterms:modified>
  <cp:category/>
  <cp:version/>
  <cp:contentType/>
  <cp:contentStatus/>
</cp:coreProperties>
</file>